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7.xml" ContentType="application/vnd.openxmlformats-officedocument.drawing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8.xml" ContentType="application/vnd.openxmlformats-officedocument.drawing+xml"/>
  <Override PartName="/xl/tables/table6.xml" ContentType="application/vnd.openxmlformats-officedocument.spreadsheetml.table+xml"/>
  <Override PartName="/xl/comments6.xml" ContentType="application/vnd.openxmlformats-officedocument.spreadsheetml.comment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9.xml" ContentType="application/vnd.openxmlformats-officedocument.drawing+xml"/>
  <Override PartName="/xl/comments7.xml" ContentType="application/vnd.openxmlformats-officedocument.spreadsheetml.comment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5" documentId="13_ncr:1_{8AC39BCD-D738-4482-B16B-03121309B329}" xr6:coauthVersionLast="47" xr6:coauthVersionMax="47" xr10:uidLastSave="{9DF9D654-C8B4-41A0-A802-3608D3F3F4D4}"/>
  <bookViews>
    <workbookView xWindow="-110" yWindow="-110" windowWidth="19420" windowHeight="10300" tabRatio="945" xr2:uid="{00000000-000D-0000-FFFF-FFFF00000000}"/>
  </bookViews>
  <sheets>
    <sheet name="Main Sheet" sheetId="1" r:id="rId1"/>
    <sheet name="Graphs" sheetId="13" r:id="rId2"/>
    <sheet name="Velocity" sheetId="2" r:id="rId3"/>
    <sheet name="Commitment Reliability" sheetId="4" r:id="rId4"/>
    <sheet name="Capacity Utilization" sheetId="7" r:id="rId5"/>
    <sheet name="Efforts Estimation Varianc" sheetId="6" r:id="rId6"/>
    <sheet name="Defect Leakage 2" sheetId="10" r:id="rId7"/>
    <sheet name="Scope Change" sheetId="8" r:id="rId8"/>
    <sheet name="Backlog Health" sheetId="12" r:id="rId9"/>
  </sheets>
  <definedNames>
    <definedName name="_xlnm._FilterDatabase" localSheetId="2" hidden="1">Velocity!$J$6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Insert Total of Completed Story points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Insert Total of Completed Story points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Insert Total of Completed Story points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Linked with Col E of Inout sheet</t>
        </r>
      </text>
    </comment>
    <comment ref="D6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Linked with Col B of Input Sheet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7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Linked with Col I of Input Sheet</t>
        </r>
      </text>
    </comment>
    <comment ref="D7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Linked with Col J of Input sheet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Insert Total of Completed Story points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4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Linked with "Velocity" Sheet</t>
        </r>
      </text>
    </comment>
    <comment ref="B8" authorId="0" shapeId="0" xr:uid="{00000000-0006-0000-0A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Insert sum of total availabe story points in Backlog </t>
        </r>
      </text>
    </comment>
  </commentList>
</comments>
</file>

<file path=xl/sharedStrings.xml><?xml version="1.0" encoding="utf-8"?>
<sst xmlns="http://schemas.openxmlformats.org/spreadsheetml/2006/main" count="200" uniqueCount="81">
  <si>
    <t>Measurement Unit : Story Points</t>
  </si>
  <si>
    <t>Sprint Number</t>
  </si>
  <si>
    <t>Completed Story Points</t>
  </si>
  <si>
    <t>Sprint 1</t>
  </si>
  <si>
    <t>Sprint 2</t>
  </si>
  <si>
    <t>Sprint 3</t>
  </si>
  <si>
    <t>Sprint 4</t>
  </si>
  <si>
    <t>Sprint 5</t>
  </si>
  <si>
    <t>Sprint 6</t>
  </si>
  <si>
    <t>Sprint 7</t>
  </si>
  <si>
    <t>Aerage of last (#) Sprints</t>
  </si>
  <si>
    <t>Sprint 8</t>
  </si>
  <si>
    <t>sprint 9</t>
  </si>
  <si>
    <t>sprint 10</t>
  </si>
  <si>
    <t>Limit for Red Zone</t>
  </si>
  <si>
    <t>Limit for Amber Zone</t>
  </si>
  <si>
    <t>Limit for Green Zone</t>
  </si>
  <si>
    <t>Red</t>
  </si>
  <si>
    <t>Amber</t>
  </si>
  <si>
    <t>Green</t>
  </si>
  <si>
    <t>For Graph</t>
  </si>
  <si>
    <t>Sprint 11</t>
  </si>
  <si>
    <t>Completion %age</t>
  </si>
  <si>
    <r>
      <rPr>
        <b/>
        <sz val="11"/>
        <color rgb="FFFF0000"/>
        <rFont val="Calibri"/>
        <family val="2"/>
        <scheme val="minor"/>
      </rPr>
      <t>Defination:</t>
    </r>
    <r>
      <rPr>
        <sz val="11"/>
        <color theme="1"/>
        <rFont val="Calibri"/>
        <family val="2"/>
        <scheme val="minor"/>
      </rPr>
      <t xml:space="preserve"> Sprint Velocity is comparing the completed story points of a sprint with the average completion figures of last few sprint.</t>
    </r>
  </si>
  <si>
    <t>Change the RAG % accordingly</t>
  </si>
  <si>
    <r>
      <rPr>
        <b/>
        <sz val="11"/>
        <color rgb="FFFF0000"/>
        <rFont val="Calibri"/>
        <family val="2"/>
        <scheme val="minor"/>
      </rPr>
      <t xml:space="preserve">Defination: </t>
    </r>
    <r>
      <rPr>
        <sz val="11"/>
        <color theme="1"/>
        <rFont val="Calibri"/>
        <family val="2"/>
        <scheme val="minor"/>
      </rPr>
      <t>How reliable the team is on their commitment.
Total Story Points commited vs completed</t>
    </r>
  </si>
  <si>
    <t>Commited Story Points</t>
  </si>
  <si>
    <t>Measurement Unit : Efforts Estimation</t>
  </si>
  <si>
    <r>
      <rPr>
        <b/>
        <sz val="11"/>
        <color rgb="FFFF0000"/>
        <rFont val="Calibri"/>
        <family val="2"/>
        <scheme val="minor"/>
      </rPr>
      <t xml:space="preserve">Defination: </t>
    </r>
    <r>
      <rPr>
        <sz val="11"/>
        <color theme="1"/>
        <rFont val="Calibri"/>
        <family val="2"/>
        <scheme val="minor"/>
      </rPr>
      <t>Capacity is best measured with efforts, here we are using hrs as capacity unit</t>
    </r>
  </si>
  <si>
    <t>Available Capacity</t>
  </si>
  <si>
    <t>Completed</t>
  </si>
  <si>
    <t>Estimated</t>
  </si>
  <si>
    <t>Actual</t>
  </si>
  <si>
    <t>Over Estimation</t>
  </si>
  <si>
    <t>Under Estimation</t>
  </si>
  <si>
    <r>
      <rPr>
        <b/>
        <sz val="11"/>
        <color rgb="FFFF0000"/>
        <rFont val="Calibri"/>
        <family val="2"/>
        <scheme val="minor"/>
      </rPr>
      <t xml:space="preserve">Defination: </t>
    </r>
    <r>
      <rPr>
        <sz val="11"/>
        <color theme="1"/>
        <rFont val="Calibri"/>
        <family val="2"/>
        <scheme val="minor"/>
      </rPr>
      <t>Product backlog Items added or removed from sprint scope after sprint started</t>
    </r>
  </si>
  <si>
    <t>Commited</t>
  </si>
  <si>
    <t>Added Story Points</t>
  </si>
  <si>
    <t>Remvoed Story Points</t>
  </si>
  <si>
    <t>% Increase of Scope</t>
  </si>
  <si>
    <t>%Decrease of Scope</t>
  </si>
  <si>
    <t>Measurement Unit : Defect Count</t>
  </si>
  <si>
    <r>
      <rPr>
        <b/>
        <sz val="11"/>
        <color rgb="FFFF0000"/>
        <rFont val="Calibri"/>
        <family val="2"/>
        <scheme val="minor"/>
      </rPr>
      <t xml:space="preserve">Defination: </t>
    </r>
    <r>
      <rPr>
        <sz val="11"/>
        <color theme="1"/>
        <rFont val="Calibri"/>
        <family val="2"/>
        <scheme val="minor"/>
      </rPr>
      <t>Total number of defects detected after sprint closure</t>
    </r>
  </si>
  <si>
    <t>Defects during sprint</t>
  </si>
  <si>
    <t>Defectes post sprint</t>
  </si>
  <si>
    <t>Defects Leakage %age</t>
  </si>
  <si>
    <r>
      <rPr>
        <b/>
        <sz val="11"/>
        <color rgb="FFFF0000"/>
        <rFont val="Calibri"/>
        <family val="2"/>
        <scheme val="minor"/>
      </rPr>
      <t xml:space="preserve">Defination: </t>
    </r>
    <r>
      <rPr>
        <sz val="11"/>
        <color theme="1"/>
        <rFont val="Calibri"/>
        <family val="2"/>
        <scheme val="minor"/>
      </rPr>
      <t>Total Story Points, available in Product Backlog cmopared with Average Velocity</t>
    </r>
  </si>
  <si>
    <t>Average velocity</t>
  </si>
  <si>
    <t>Total Story Points in Product Backlog</t>
  </si>
  <si>
    <t>Health Slabs</t>
  </si>
  <si>
    <t>Less then Average Velocity</t>
  </si>
  <si>
    <t>Meets Average velocity</t>
  </si>
  <si>
    <t>Meets Twice of Average Velocity</t>
  </si>
  <si>
    <t>Meets Thrice of more of Average  Velocity</t>
  </si>
  <si>
    <t>End</t>
  </si>
  <si>
    <t>Gauge</t>
  </si>
  <si>
    <t>Pointer</t>
  </si>
  <si>
    <t>critare</t>
  </si>
  <si>
    <t>&lt;90%</t>
  </si>
  <si>
    <t>91%-190%</t>
  </si>
  <si>
    <t>191%-290%</t>
  </si>
  <si>
    <t>else</t>
  </si>
  <si>
    <t>Just add data in "Data Input " Sheet &amp; respective details with Graphs will update automatically</t>
  </si>
  <si>
    <t>Formula</t>
  </si>
  <si>
    <t>((E-A)/E)*100</t>
  </si>
  <si>
    <t>((A-E)/E)*100</t>
  </si>
  <si>
    <t>Completion (%) is beteeen 0%-20%, will show in (Red) zone</t>
  </si>
  <si>
    <t>Error - Sum of Red, Amber, Green values must be 100</t>
  </si>
  <si>
    <t>Completion (%) is between 20%-60%, will show in (Amber) zone</t>
  </si>
  <si>
    <t>Completion (%) &gt;=50%, will show in (Green) zone</t>
  </si>
  <si>
    <t/>
  </si>
  <si>
    <t>Completion (%) is beteeen 0%-40%, will show in (Red) zone</t>
  </si>
  <si>
    <t>Completion (%) is between 40%-60%, will show in (Amber) zone</t>
  </si>
  <si>
    <t>Completion (%) &gt;=60%, will show in (Green) zone</t>
  </si>
  <si>
    <t>Completion (%) is beteeen 0%-50%, will show in (Red) zone</t>
  </si>
  <si>
    <t>Completion (%) is between 50%-70%, will show in (Amber) zone</t>
  </si>
  <si>
    <t>Completion (%) &gt;=70%, will show in (Green) zone</t>
  </si>
  <si>
    <t>Defect Leakage (%) is beteeen 0%-10%, will show in (Green) zone</t>
  </si>
  <si>
    <t>Defect Leakage (%) is between 10%-40%, will show in (Amber) zone</t>
  </si>
  <si>
    <t>Defect Leakage (%) &gt;=40%, will show in (Red) zone</t>
  </si>
  <si>
    <t>This is sample template &amp; it does not have any working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</si>
</sst>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rgb="FF00B0F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48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5" borderId="0" applyNumberFormat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9" fontId="0" fillId="0" borderId="0" xfId="1" applyFont="1"/>
    <xf numFmtId="9" fontId="4" fillId="0" borderId="0" xfId="1" applyFont="1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9" fontId="0" fillId="0" borderId="0" xfId="1" applyFont="1" applyAlignment="1">
      <alignment horizontal="center"/>
    </xf>
    <xf numFmtId="9" fontId="4" fillId="0" borderId="0" xfId="1" applyFont="1" applyAlignment="1">
      <alignment horizontal="center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" fontId="0" fillId="0" borderId="0" xfId="1" applyNumberFormat="1" applyFont="1" applyAlignment="1">
      <alignment horizontal="center"/>
    </xf>
    <xf numFmtId="0" fontId="8" fillId="3" borderId="5" xfId="0" applyFont="1" applyFill="1" applyBorder="1" applyAlignment="1">
      <alignment vertical="center"/>
    </xf>
    <xf numFmtId="9" fontId="8" fillId="3" borderId="11" xfId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9" fontId="8" fillId="2" borderId="4" xfId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vertical="center"/>
    </xf>
    <xf numFmtId="9" fontId="8" fillId="4" borderId="12" xfId="1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8" fillId="3" borderId="9" xfId="0" applyFont="1" applyFill="1" applyBorder="1" applyAlignment="1">
      <alignment vertical="center"/>
    </xf>
    <xf numFmtId="9" fontId="8" fillId="4" borderId="9" xfId="1" applyFont="1" applyFill="1" applyBorder="1" applyAlignment="1">
      <alignment horizontal="center" vertical="center"/>
    </xf>
    <xf numFmtId="9" fontId="8" fillId="3" borderId="12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0" fontId="9" fillId="0" borderId="3" xfId="0" applyFont="1" applyBorder="1"/>
    <xf numFmtId="1" fontId="9" fillId="0" borderId="19" xfId="0" applyNumberFormat="1" applyFont="1" applyBorder="1" applyAlignment="1">
      <alignment horizontal="center" vertical="center"/>
    </xf>
    <xf numFmtId="0" fontId="10" fillId="0" borderId="0" xfId="0" applyFont="1"/>
    <xf numFmtId="1" fontId="10" fillId="0" borderId="0" xfId="0" applyNumberFormat="1" applyFont="1"/>
    <xf numFmtId="0" fontId="10" fillId="0" borderId="0" xfId="0" applyFont="1" applyAlignment="1">
      <alignment horizontal="left"/>
    </xf>
    <xf numFmtId="9" fontId="10" fillId="0" borderId="0" xfId="1" applyFont="1"/>
    <xf numFmtId="0" fontId="10" fillId="0" borderId="0" xfId="0" applyFont="1" applyAlignment="1">
      <alignment horizontal="center"/>
    </xf>
    <xf numFmtId="0" fontId="0" fillId="0" borderId="0" xfId="0" applyAlignment="1">
      <alignment wrapText="1"/>
    </xf>
    <xf numFmtId="0" fontId="7" fillId="0" borderId="0" xfId="0" applyFont="1"/>
    <xf numFmtId="9" fontId="0" fillId="0" borderId="0" xfId="1" applyFont="1" applyFill="1" applyAlignment="1">
      <alignment horizontal="center"/>
    </xf>
    <xf numFmtId="9" fontId="0" fillId="0" borderId="0" xfId="1" applyFont="1" applyFill="1"/>
    <xf numFmtId="9" fontId="4" fillId="0" borderId="0" xfId="1" applyFont="1" applyFill="1" applyAlignment="1">
      <alignment horizontal="center"/>
    </xf>
    <xf numFmtId="9" fontId="4" fillId="0" borderId="0" xfId="1" applyFont="1" applyFill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9" fontId="8" fillId="0" borderId="0" xfId="1" applyFont="1" applyFill="1" applyBorder="1" applyAlignment="1">
      <alignment horizontal="center" vertical="center"/>
    </xf>
    <xf numFmtId="164" fontId="0" fillId="0" borderId="0" xfId="1" applyNumberFormat="1" applyFont="1"/>
    <xf numFmtId="164" fontId="0" fillId="0" borderId="0" xfId="1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5" fillId="6" borderId="1" xfId="0" applyFont="1" applyFill="1" applyBorder="1" applyAlignment="1">
      <alignment horizontal="center" vertical="center"/>
    </xf>
    <xf numFmtId="0" fontId="14" fillId="5" borderId="14" xfId="2" applyFont="1" applyBorder="1" applyAlignment="1">
      <alignment horizontal="center" vertical="center" wrapText="1"/>
    </xf>
    <xf numFmtId="0" fontId="14" fillId="5" borderId="15" xfId="2" applyFont="1" applyBorder="1" applyAlignment="1">
      <alignment horizontal="center" vertical="center" wrapText="1"/>
    </xf>
    <xf numFmtId="0" fontId="14" fillId="5" borderId="16" xfId="2" applyFont="1" applyBorder="1" applyAlignment="1">
      <alignment horizontal="center" vertical="center" wrapText="1"/>
    </xf>
    <xf numFmtId="0" fontId="14" fillId="5" borderId="20" xfId="2" applyFont="1" applyBorder="1" applyAlignment="1">
      <alignment horizontal="center" vertical="center" wrapText="1"/>
    </xf>
    <xf numFmtId="0" fontId="14" fillId="5" borderId="0" xfId="2" applyFont="1" applyBorder="1" applyAlignment="1">
      <alignment horizontal="center" vertical="center" wrapText="1"/>
    </xf>
    <xf numFmtId="0" fontId="14" fillId="5" borderId="21" xfId="2" applyFont="1" applyBorder="1" applyAlignment="1">
      <alignment horizontal="center" vertical="center" wrapText="1"/>
    </xf>
    <xf numFmtId="0" fontId="14" fillId="5" borderId="17" xfId="2" applyFont="1" applyBorder="1" applyAlignment="1">
      <alignment horizontal="center" vertical="center" wrapText="1"/>
    </xf>
    <xf numFmtId="0" fontId="14" fillId="5" borderId="13" xfId="2" applyFont="1" applyBorder="1" applyAlignment="1">
      <alignment horizontal="center" vertical="center" wrapText="1"/>
    </xf>
    <xf numFmtId="0" fontId="14" fillId="5" borderId="18" xfId="2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8" fillId="4" borderId="5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9" fillId="6" borderId="22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9" fillId="6" borderId="24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/>
    </xf>
    <xf numFmtId="0" fontId="15" fillId="0" borderId="0" xfId="0" applyFont="1"/>
  </cellXfs>
  <cellStyles count="3">
    <cellStyle name="Accent2" xfId="2" builtinId="33"/>
    <cellStyle name="Normal" xfId="0" builtinId="0"/>
    <cellStyle name="Percent" xfId="1" builtinId="5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Velocity Trends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Velocity!$D$6</c:f>
              <c:strCache>
                <c:ptCount val="1"/>
                <c:pt idx="0">
                  <c:v>Completion %age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Velocity!$D$7:$D$18</c:f>
              <c:numCache>
                <c:formatCode>0%</c:formatCode>
                <c:ptCount val="12"/>
                <c:pt idx="0">
                  <c:v>2.1789883268482493</c:v>
                </c:pt>
                <c:pt idx="1">
                  <c:v>2.1789883268482493</c:v>
                </c:pt>
                <c:pt idx="2">
                  <c:v>1.7509727626459144</c:v>
                </c:pt>
                <c:pt idx="3">
                  <c:v>0.1556420233463035</c:v>
                </c:pt>
                <c:pt idx="4">
                  <c:v>1.7509727626459144</c:v>
                </c:pt>
                <c:pt idx="5">
                  <c:v>1.7509727626459144</c:v>
                </c:pt>
                <c:pt idx="6">
                  <c:v>0.1556420233463035</c:v>
                </c:pt>
                <c:pt idx="7">
                  <c:v>0.19455252918287938</c:v>
                </c:pt>
                <c:pt idx="8">
                  <c:v>0.1556420233463035</c:v>
                </c:pt>
                <c:pt idx="9">
                  <c:v>1.7509727626459144</c:v>
                </c:pt>
                <c:pt idx="10">
                  <c:v>0.1556420233463035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4-4F64-87A3-B25529555A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serLines>
        <c:axId val="370875016"/>
        <c:axId val="3708754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Velocity!$C$6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solidFill>
                    <a:schemeClr val="accent1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Velocity!$C$7:$C$18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6D4-4F64-87A3-B25529555A2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Velocity!$E$6</c15:sqref>
                        </c15:formulaRef>
                      </c:ext>
                    </c:extLst>
                    <c:strCache>
                      <c:ptCount val="1"/>
                      <c:pt idx="0">
                        <c:v>For Graph</c:v>
                      </c:pt>
                    </c:strCache>
                  </c:strRef>
                </c:tx>
                <c:spPr>
                  <a:solidFill>
                    <a:schemeClr val="accent3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Velocity!$E$7:$E$18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0.1556420233463035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0.1556420233463035</c:v>
                      </c:pt>
                      <c:pt idx="7">
                        <c:v>0.19455252918287938</c:v>
                      </c:pt>
                      <c:pt idx="8">
                        <c:v>0.1556420233463035</c:v>
                      </c:pt>
                      <c:pt idx="9">
                        <c:v>1</c:v>
                      </c:pt>
                      <c:pt idx="10">
                        <c:v>0.1556420233463035</c:v>
                      </c:pt>
                      <c:pt idx="11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6D4-4F64-87A3-B25529555A2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Velocity!$F$6</c15:sqref>
                        </c15:formulaRef>
                      </c:ext>
                    </c:extLst>
                    <c:strCache>
                      <c:ptCount val="1"/>
                      <c:pt idx="0">
                        <c:v>Red</c:v>
                      </c:pt>
                    </c:strCache>
                  </c:strRef>
                </c:tx>
                <c:spPr>
                  <a:solidFill>
                    <a:schemeClr val="accent4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Velocity!$F$7:$F$18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0.2</c:v>
                      </c:pt>
                      <c:pt idx="1">
                        <c:v>0.2</c:v>
                      </c:pt>
                      <c:pt idx="2">
                        <c:v>0.2</c:v>
                      </c:pt>
                      <c:pt idx="3">
                        <c:v>0.2</c:v>
                      </c:pt>
                      <c:pt idx="4">
                        <c:v>0.2</c:v>
                      </c:pt>
                      <c:pt idx="5">
                        <c:v>0.2</c:v>
                      </c:pt>
                      <c:pt idx="6">
                        <c:v>0.2</c:v>
                      </c:pt>
                      <c:pt idx="7">
                        <c:v>0.2</c:v>
                      </c:pt>
                      <c:pt idx="8">
                        <c:v>0.2</c:v>
                      </c:pt>
                      <c:pt idx="9">
                        <c:v>0.2</c:v>
                      </c:pt>
                      <c:pt idx="10">
                        <c:v>0.2</c:v>
                      </c:pt>
                      <c:pt idx="11">
                        <c:v>0.2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6D4-4F64-87A3-B25529555A2C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Velocity!$G$6</c15:sqref>
                        </c15:formulaRef>
                      </c:ext>
                    </c:extLst>
                    <c:strCache>
                      <c:ptCount val="1"/>
                      <c:pt idx="0">
                        <c:v>Amber</c:v>
                      </c:pt>
                    </c:strCache>
                  </c:strRef>
                </c:tx>
                <c:spPr>
                  <a:solidFill>
                    <a:schemeClr val="accent5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Velocity!$G$7:$G$18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0.4</c:v>
                      </c:pt>
                      <c:pt idx="1">
                        <c:v>0.4</c:v>
                      </c:pt>
                      <c:pt idx="2">
                        <c:v>0.4</c:v>
                      </c:pt>
                      <c:pt idx="3">
                        <c:v>0.4</c:v>
                      </c:pt>
                      <c:pt idx="4">
                        <c:v>0.4</c:v>
                      </c:pt>
                      <c:pt idx="5">
                        <c:v>0.4</c:v>
                      </c:pt>
                      <c:pt idx="6">
                        <c:v>0.4</c:v>
                      </c:pt>
                      <c:pt idx="7">
                        <c:v>0.4</c:v>
                      </c:pt>
                      <c:pt idx="8">
                        <c:v>0.4</c:v>
                      </c:pt>
                      <c:pt idx="9">
                        <c:v>0.4</c:v>
                      </c:pt>
                      <c:pt idx="10">
                        <c:v>0.4</c:v>
                      </c:pt>
                      <c:pt idx="11">
                        <c:v>0.4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6D4-4F64-87A3-B25529555A2C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Velocity!$H$6</c15:sqref>
                        </c15:formulaRef>
                      </c:ext>
                    </c:extLst>
                    <c:strCache>
                      <c:ptCount val="1"/>
                      <c:pt idx="0">
                        <c:v>Green</c:v>
                      </c:pt>
                    </c:strCache>
                  </c:strRef>
                </c:tx>
                <c:spPr>
                  <a:solidFill>
                    <a:schemeClr val="accent6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Velocity!$H$7:$H$18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 formatCode="0.0%">
                        <c:v>0.7</c:v>
                      </c:pt>
                      <c:pt idx="1">
                        <c:v>0.7</c:v>
                      </c:pt>
                      <c:pt idx="2">
                        <c:v>0.7</c:v>
                      </c:pt>
                      <c:pt idx="3">
                        <c:v>0.7</c:v>
                      </c:pt>
                      <c:pt idx="4">
                        <c:v>0.7</c:v>
                      </c:pt>
                      <c:pt idx="5">
                        <c:v>0.7</c:v>
                      </c:pt>
                      <c:pt idx="6">
                        <c:v>0.7</c:v>
                      </c:pt>
                      <c:pt idx="7">
                        <c:v>0.7</c:v>
                      </c:pt>
                      <c:pt idx="8">
                        <c:v>0.7</c:v>
                      </c:pt>
                      <c:pt idx="9">
                        <c:v>0.7</c:v>
                      </c:pt>
                      <c:pt idx="10">
                        <c:v>0.7</c:v>
                      </c:pt>
                      <c:pt idx="11">
                        <c:v>0.7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6D4-4F64-87A3-B25529555A2C}"/>
                  </c:ext>
                </c:extLst>
              </c15:ser>
            </c15:filteredBarSeries>
          </c:ext>
        </c:extLst>
      </c:barChart>
      <c:catAx>
        <c:axId val="370875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70875408"/>
        <c:crosses val="autoZero"/>
        <c:auto val="1"/>
        <c:lblAlgn val="ctr"/>
        <c:lblOffset val="100"/>
        <c:noMultiLvlLbl val="0"/>
      </c:catAx>
      <c:valAx>
        <c:axId val="37087540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37087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Velocity Trends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Velocity!$D$6</c:f>
              <c:strCache>
                <c:ptCount val="1"/>
                <c:pt idx="0">
                  <c:v>Completion %age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Velocity!$D$7:$D$18</c:f>
              <c:numCache>
                <c:formatCode>0%</c:formatCode>
                <c:ptCount val="12"/>
                <c:pt idx="0">
                  <c:v>2.1789883268482493</c:v>
                </c:pt>
                <c:pt idx="1">
                  <c:v>2.1789883268482493</c:v>
                </c:pt>
                <c:pt idx="2">
                  <c:v>1.7509727626459144</c:v>
                </c:pt>
                <c:pt idx="3">
                  <c:v>0.1556420233463035</c:v>
                </c:pt>
                <c:pt idx="4">
                  <c:v>1.7509727626459144</c:v>
                </c:pt>
                <c:pt idx="5">
                  <c:v>1.7509727626459144</c:v>
                </c:pt>
                <c:pt idx="6">
                  <c:v>0.1556420233463035</c:v>
                </c:pt>
                <c:pt idx="7">
                  <c:v>0.19455252918287938</c:v>
                </c:pt>
                <c:pt idx="8">
                  <c:v>0.1556420233463035</c:v>
                </c:pt>
                <c:pt idx="9">
                  <c:v>1.7509727626459144</c:v>
                </c:pt>
                <c:pt idx="10">
                  <c:v>0.1556420233463035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1B-4530-B290-FEED9810DD8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serLines>
        <c:axId val="314204568"/>
        <c:axId val="31420496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Velocity!$C$6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solidFill>
                    <a:schemeClr val="accent1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Velocity!$C$7:$C$18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A1B-4530-B290-FEED9810DD8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Velocity!$E$6</c15:sqref>
                        </c15:formulaRef>
                      </c:ext>
                    </c:extLst>
                    <c:strCache>
                      <c:ptCount val="1"/>
                      <c:pt idx="0">
                        <c:v>For Graph</c:v>
                      </c:pt>
                    </c:strCache>
                  </c:strRef>
                </c:tx>
                <c:spPr>
                  <a:solidFill>
                    <a:schemeClr val="accent3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Velocity!$E$7:$E$18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0.1556420233463035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0.1556420233463035</c:v>
                      </c:pt>
                      <c:pt idx="7">
                        <c:v>0.19455252918287938</c:v>
                      </c:pt>
                      <c:pt idx="8">
                        <c:v>0.1556420233463035</c:v>
                      </c:pt>
                      <c:pt idx="9">
                        <c:v>1</c:v>
                      </c:pt>
                      <c:pt idx="10">
                        <c:v>0.1556420233463035</c:v>
                      </c:pt>
                      <c:pt idx="11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A1B-4530-B290-FEED9810DD8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Velocity!$F$6</c15:sqref>
                        </c15:formulaRef>
                      </c:ext>
                    </c:extLst>
                    <c:strCache>
                      <c:ptCount val="1"/>
                      <c:pt idx="0">
                        <c:v>Red</c:v>
                      </c:pt>
                    </c:strCache>
                  </c:strRef>
                </c:tx>
                <c:spPr>
                  <a:solidFill>
                    <a:schemeClr val="accent4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Velocity!$F$7:$F$18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0.2</c:v>
                      </c:pt>
                      <c:pt idx="1">
                        <c:v>0.2</c:v>
                      </c:pt>
                      <c:pt idx="2">
                        <c:v>0.2</c:v>
                      </c:pt>
                      <c:pt idx="3">
                        <c:v>0.2</c:v>
                      </c:pt>
                      <c:pt idx="4">
                        <c:v>0.2</c:v>
                      </c:pt>
                      <c:pt idx="5">
                        <c:v>0.2</c:v>
                      </c:pt>
                      <c:pt idx="6">
                        <c:v>0.2</c:v>
                      </c:pt>
                      <c:pt idx="7">
                        <c:v>0.2</c:v>
                      </c:pt>
                      <c:pt idx="8">
                        <c:v>0.2</c:v>
                      </c:pt>
                      <c:pt idx="9">
                        <c:v>0.2</c:v>
                      </c:pt>
                      <c:pt idx="10">
                        <c:v>0.2</c:v>
                      </c:pt>
                      <c:pt idx="11">
                        <c:v>0.2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A1B-4530-B290-FEED9810DD8E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Velocity!$G$6</c15:sqref>
                        </c15:formulaRef>
                      </c:ext>
                    </c:extLst>
                    <c:strCache>
                      <c:ptCount val="1"/>
                      <c:pt idx="0">
                        <c:v>Amber</c:v>
                      </c:pt>
                    </c:strCache>
                  </c:strRef>
                </c:tx>
                <c:spPr>
                  <a:solidFill>
                    <a:schemeClr val="accent5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Velocity!$G$7:$G$18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0.4</c:v>
                      </c:pt>
                      <c:pt idx="1">
                        <c:v>0.4</c:v>
                      </c:pt>
                      <c:pt idx="2">
                        <c:v>0.4</c:v>
                      </c:pt>
                      <c:pt idx="3">
                        <c:v>0.4</c:v>
                      </c:pt>
                      <c:pt idx="4">
                        <c:v>0.4</c:v>
                      </c:pt>
                      <c:pt idx="5">
                        <c:v>0.4</c:v>
                      </c:pt>
                      <c:pt idx="6">
                        <c:v>0.4</c:v>
                      </c:pt>
                      <c:pt idx="7">
                        <c:v>0.4</c:v>
                      </c:pt>
                      <c:pt idx="8">
                        <c:v>0.4</c:v>
                      </c:pt>
                      <c:pt idx="9">
                        <c:v>0.4</c:v>
                      </c:pt>
                      <c:pt idx="10">
                        <c:v>0.4</c:v>
                      </c:pt>
                      <c:pt idx="11">
                        <c:v>0.4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A1B-4530-B290-FEED9810DD8E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Velocity!$H$6</c15:sqref>
                        </c15:formulaRef>
                      </c:ext>
                    </c:extLst>
                    <c:strCache>
                      <c:ptCount val="1"/>
                      <c:pt idx="0">
                        <c:v>Green</c:v>
                      </c:pt>
                    </c:strCache>
                  </c:strRef>
                </c:tx>
                <c:spPr>
                  <a:solidFill>
                    <a:schemeClr val="accent6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Velocity!$H$7:$H$18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 formatCode="0.0%">
                        <c:v>0.7</c:v>
                      </c:pt>
                      <c:pt idx="1">
                        <c:v>0.7</c:v>
                      </c:pt>
                      <c:pt idx="2">
                        <c:v>0.7</c:v>
                      </c:pt>
                      <c:pt idx="3">
                        <c:v>0.7</c:v>
                      </c:pt>
                      <c:pt idx="4">
                        <c:v>0.7</c:v>
                      </c:pt>
                      <c:pt idx="5">
                        <c:v>0.7</c:v>
                      </c:pt>
                      <c:pt idx="6">
                        <c:v>0.7</c:v>
                      </c:pt>
                      <c:pt idx="7">
                        <c:v>0.7</c:v>
                      </c:pt>
                      <c:pt idx="8">
                        <c:v>0.7</c:v>
                      </c:pt>
                      <c:pt idx="9">
                        <c:v>0.7</c:v>
                      </c:pt>
                      <c:pt idx="10">
                        <c:v>0.7</c:v>
                      </c:pt>
                      <c:pt idx="11">
                        <c:v>0.7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A1B-4530-B290-FEED9810DD8E}"/>
                  </c:ext>
                </c:extLst>
              </c15:ser>
            </c15:filteredBarSeries>
          </c:ext>
        </c:extLst>
      </c:barChart>
      <c:catAx>
        <c:axId val="31420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4960"/>
        <c:crosses val="autoZero"/>
        <c:auto val="1"/>
        <c:lblAlgn val="ctr"/>
        <c:lblOffset val="100"/>
        <c:noMultiLvlLbl val="0"/>
      </c:catAx>
      <c:valAx>
        <c:axId val="31420496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314204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1"/>
              <a:t>Velocity 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Velocity!$F$6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3300"/>
            </a:solidFill>
            <a:ln>
              <a:noFill/>
            </a:ln>
            <a:effectLst/>
          </c:spPr>
          <c:invertIfNegative val="0"/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Velocity!$F$7:$F$18</c:f>
              <c:numCache>
                <c:formatCode>0%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D-46DB-9DDA-3DDCBA29E3AB}"/>
            </c:ext>
          </c:extLst>
        </c:ser>
        <c:ser>
          <c:idx val="4"/>
          <c:order val="4"/>
          <c:tx>
            <c:strRef>
              <c:f>Velocity!$G$6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Velocity!$G$7:$G$18</c:f>
              <c:numCache>
                <c:formatCode>0%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D-46DB-9DDA-3DDCBA29E3AB}"/>
            </c:ext>
          </c:extLst>
        </c:ser>
        <c:ser>
          <c:idx val="5"/>
          <c:order val="5"/>
          <c:tx>
            <c:strRef>
              <c:f>Velocity!$H$6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Velocity!$H$7:$H$18</c:f>
              <c:numCache>
                <c:formatCode>0%</c:formatCode>
                <c:ptCount val="12"/>
                <c:pt idx="0" formatCode="0.0%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CD-46DB-9DDA-3DDCBA29E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4205744"/>
        <c:axId val="3142061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Velocity!$C$6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Velocity!$C$7:$C$18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6CD-46DB-9DDA-3DDCBA29E3AB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Velocity!$D$6</c15:sqref>
                        </c15:formulaRef>
                      </c:ext>
                    </c:extLst>
                    <c:strCache>
                      <c:ptCount val="1"/>
                      <c:pt idx="0">
                        <c:v>Completion %age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Velocity!$D$7:$D$18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2.1789883268482493</c:v>
                      </c:pt>
                      <c:pt idx="1">
                        <c:v>2.1789883268482493</c:v>
                      </c:pt>
                      <c:pt idx="2">
                        <c:v>1.7509727626459144</c:v>
                      </c:pt>
                      <c:pt idx="3">
                        <c:v>0.1556420233463035</c:v>
                      </c:pt>
                      <c:pt idx="4">
                        <c:v>1.7509727626459144</c:v>
                      </c:pt>
                      <c:pt idx="5">
                        <c:v>1.7509727626459144</c:v>
                      </c:pt>
                      <c:pt idx="6">
                        <c:v>0.1556420233463035</c:v>
                      </c:pt>
                      <c:pt idx="7">
                        <c:v>0.19455252918287938</c:v>
                      </c:pt>
                      <c:pt idx="8">
                        <c:v>0.1556420233463035</c:v>
                      </c:pt>
                      <c:pt idx="9">
                        <c:v>1.7509727626459144</c:v>
                      </c:pt>
                      <c:pt idx="10">
                        <c:v>0.1556420233463035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6CD-46DB-9DDA-3DDCBA29E3AB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Velocity!$E$6</c:f>
              <c:strCache>
                <c:ptCount val="1"/>
                <c:pt idx="0">
                  <c:v>For Graph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0.1556420233463035</c:v>
                </c:pt>
                <c:pt idx="4">
                  <c:v>1</c:v>
                </c:pt>
                <c:pt idx="5">
                  <c:v>1</c:v>
                </c:pt>
                <c:pt idx="6">
                  <c:v>0.1556420233463035</c:v>
                </c:pt>
                <c:pt idx="7">
                  <c:v>0.19455252918287938</c:v>
                </c:pt>
                <c:pt idx="8">
                  <c:v>0.1556420233463035</c:v>
                </c:pt>
                <c:pt idx="9">
                  <c:v>1</c:v>
                </c:pt>
                <c:pt idx="10">
                  <c:v>0.1556420233463035</c:v>
                </c:pt>
                <c:pt idx="11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D6CD-46DB-9DDA-3DDCBA29E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05744"/>
        <c:axId val="314206136"/>
      </c:lineChart>
      <c:catAx>
        <c:axId val="31420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6136"/>
        <c:crosses val="autoZero"/>
        <c:auto val="1"/>
        <c:lblAlgn val="ctr"/>
        <c:lblOffset val="100"/>
        <c:noMultiLvlLbl val="0"/>
      </c:catAx>
      <c:valAx>
        <c:axId val="314206136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314205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Commitment Reliability Trends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'Commitment Reliability'!$E$6</c:f>
              <c:strCache>
                <c:ptCount val="1"/>
                <c:pt idx="0">
                  <c:v>For Graph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0.17391304347826086</c:v>
                </c:pt>
                <c:pt idx="4">
                  <c:v>1</c:v>
                </c:pt>
                <c:pt idx="5">
                  <c:v>1</c:v>
                </c:pt>
                <c:pt idx="6">
                  <c:v>8.8888888888888892E-2</c:v>
                </c:pt>
                <c:pt idx="7">
                  <c:v>0.1111111111111111</c:v>
                </c:pt>
                <c:pt idx="8">
                  <c:v>8.8888888888888892E-2</c:v>
                </c:pt>
                <c:pt idx="9">
                  <c:v>1</c:v>
                </c:pt>
                <c:pt idx="10">
                  <c:v>8.8888888888888892E-2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4-4BA1-A06D-CF95C0B6F8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314206920"/>
        <c:axId val="3142073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'Commitment Reliability'!$C$6</c15:sqref>
                        </c15:formulaRef>
                      </c:ext>
                    </c:extLst>
                    <c:strCache>
                      <c:ptCount val="1"/>
                      <c:pt idx="0">
                        <c:v>Commited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'Commitment Reliability'!$C$7:$C$18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B64-4BA1-A06D-CF95C0B6F80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B64-4BA1-A06D-CF95C0B6F80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Reliability'!$F$6</c15:sqref>
                        </c15:formulaRef>
                      </c:ext>
                    </c:extLst>
                    <c:strCache>
                      <c:ptCount val="1"/>
                      <c:pt idx="0">
                        <c:v>Red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Reliability'!$F$7:$F$18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0.4</c:v>
                      </c:pt>
                      <c:pt idx="1">
                        <c:v>0.4</c:v>
                      </c:pt>
                      <c:pt idx="2">
                        <c:v>0.4</c:v>
                      </c:pt>
                      <c:pt idx="3">
                        <c:v>0.4</c:v>
                      </c:pt>
                      <c:pt idx="4">
                        <c:v>0.4</c:v>
                      </c:pt>
                      <c:pt idx="5">
                        <c:v>0.4</c:v>
                      </c:pt>
                      <c:pt idx="6">
                        <c:v>0.4</c:v>
                      </c:pt>
                      <c:pt idx="7">
                        <c:v>0.4</c:v>
                      </c:pt>
                      <c:pt idx="8">
                        <c:v>0.4</c:v>
                      </c:pt>
                      <c:pt idx="9">
                        <c:v>0.4</c:v>
                      </c:pt>
                      <c:pt idx="10">
                        <c:v>0.4</c:v>
                      </c:pt>
                      <c:pt idx="11">
                        <c:v>0.4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B64-4BA1-A06D-CF95C0B6F80C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Reliability'!$G$6</c15:sqref>
                        </c15:formulaRef>
                      </c:ext>
                    </c:extLst>
                    <c:strCache>
                      <c:ptCount val="1"/>
                      <c:pt idx="0">
                        <c:v>Amber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shade val="51000"/>
                          <a:satMod val="130000"/>
                        </a:schemeClr>
                      </a:gs>
                      <a:gs pos="80000">
                        <a:schemeClr val="accent5">
                          <a:shade val="93000"/>
                          <a:satMod val="130000"/>
                        </a:schemeClr>
                      </a:gs>
                      <a:gs pos="100000">
                        <a:schemeClr val="accent5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Reliability'!$G$7:$G$18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0.2</c:v>
                      </c:pt>
                      <c:pt idx="1">
                        <c:v>0.2</c:v>
                      </c:pt>
                      <c:pt idx="2">
                        <c:v>0.2</c:v>
                      </c:pt>
                      <c:pt idx="3">
                        <c:v>0.2</c:v>
                      </c:pt>
                      <c:pt idx="4">
                        <c:v>0.2</c:v>
                      </c:pt>
                      <c:pt idx="5">
                        <c:v>0.2</c:v>
                      </c:pt>
                      <c:pt idx="6">
                        <c:v>0.2</c:v>
                      </c:pt>
                      <c:pt idx="7">
                        <c:v>0.2</c:v>
                      </c:pt>
                      <c:pt idx="8">
                        <c:v>0.2</c:v>
                      </c:pt>
                      <c:pt idx="9">
                        <c:v>0.2</c:v>
                      </c:pt>
                      <c:pt idx="10">
                        <c:v>0.2</c:v>
                      </c:pt>
                      <c:pt idx="11">
                        <c:v>0.2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B64-4BA1-A06D-CF95C0B6F80C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Reliability'!$H$6</c15:sqref>
                        </c15:formulaRef>
                      </c:ext>
                    </c:extLst>
                    <c:strCache>
                      <c:ptCount val="1"/>
                      <c:pt idx="0">
                        <c:v>Green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51000"/>
                          <a:satMod val="130000"/>
                        </a:schemeClr>
                      </a:gs>
                      <a:gs pos="80000">
                        <a:schemeClr val="accent6">
                          <a:shade val="93000"/>
                          <a:satMod val="130000"/>
                        </a:schemeClr>
                      </a:gs>
                      <a:gs pos="100000">
                        <a:schemeClr val="accent6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Reliability'!$H$7:$H$18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 formatCode="0.0%">
                        <c:v>0.59999999999999987</c:v>
                      </c:pt>
                      <c:pt idx="1">
                        <c:v>0.59999999999999987</c:v>
                      </c:pt>
                      <c:pt idx="2">
                        <c:v>0.59999999999999987</c:v>
                      </c:pt>
                      <c:pt idx="3">
                        <c:v>0.59999999999999987</c:v>
                      </c:pt>
                      <c:pt idx="4">
                        <c:v>0.59999999999999987</c:v>
                      </c:pt>
                      <c:pt idx="5">
                        <c:v>0.59999999999999987</c:v>
                      </c:pt>
                      <c:pt idx="6">
                        <c:v>0.59999999999999987</c:v>
                      </c:pt>
                      <c:pt idx="7">
                        <c:v>0.59999999999999987</c:v>
                      </c:pt>
                      <c:pt idx="8">
                        <c:v>0.59999999999999987</c:v>
                      </c:pt>
                      <c:pt idx="9">
                        <c:v>0.59999999999999987</c:v>
                      </c:pt>
                      <c:pt idx="10">
                        <c:v>0.59999999999999987</c:v>
                      </c:pt>
                      <c:pt idx="11">
                        <c:v>0.59999999999999987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B64-4BA1-A06D-CF95C0B6F80C}"/>
                  </c:ext>
                </c:extLst>
              </c15:ser>
            </c15:filteredBarSeries>
          </c:ext>
        </c:extLst>
      </c:barChart>
      <c:catAx>
        <c:axId val="314206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7312"/>
        <c:crosses val="autoZero"/>
        <c:auto val="1"/>
        <c:lblAlgn val="ctr"/>
        <c:lblOffset val="100"/>
        <c:noMultiLvlLbl val="0"/>
      </c:catAx>
      <c:valAx>
        <c:axId val="31420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6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400" b="1" i="0" u="none" strike="noStrike" baseline="0">
                <a:effectLst/>
              </a:rPr>
              <a:t>Commitment Reliability </a:t>
            </a:r>
            <a:r>
              <a:rPr lang="en-IN" b="1"/>
              <a:t> 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'Commitment Reliability'!$F$6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3300"/>
            </a:solidFill>
            <a:ln>
              <a:noFill/>
            </a:ln>
            <a:effectLst/>
          </c:spPr>
          <c:invertIfNegative val="0"/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Reliability'!$F$7:$F$18</c:f>
              <c:numCache>
                <c:formatCode>0%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E-4262-ACB6-286890D9279F}"/>
            </c:ext>
          </c:extLst>
        </c:ser>
        <c:ser>
          <c:idx val="4"/>
          <c:order val="4"/>
          <c:tx>
            <c:strRef>
              <c:f>'Commitment Reliability'!$G$6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Reliability'!$G$7:$G$18</c:f>
              <c:numCache>
                <c:formatCode>0%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BE-4262-ACB6-286890D9279F}"/>
            </c:ext>
          </c:extLst>
        </c:ser>
        <c:ser>
          <c:idx val="5"/>
          <c:order val="5"/>
          <c:tx>
            <c:strRef>
              <c:f>'Commitment Reliability'!$H$6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Reliability'!$H$7:$H$18</c:f>
              <c:numCache>
                <c:formatCode>0%</c:formatCode>
                <c:ptCount val="12"/>
                <c:pt idx="0" formatCode="0.0%">
                  <c:v>0.59999999999999987</c:v>
                </c:pt>
                <c:pt idx="1">
                  <c:v>0.59999999999999987</c:v>
                </c:pt>
                <c:pt idx="2">
                  <c:v>0.59999999999999987</c:v>
                </c:pt>
                <c:pt idx="3">
                  <c:v>0.59999999999999987</c:v>
                </c:pt>
                <c:pt idx="4">
                  <c:v>0.59999999999999987</c:v>
                </c:pt>
                <c:pt idx="5">
                  <c:v>0.59999999999999987</c:v>
                </c:pt>
                <c:pt idx="6">
                  <c:v>0.59999999999999987</c:v>
                </c:pt>
                <c:pt idx="7">
                  <c:v>0.59999999999999987</c:v>
                </c:pt>
                <c:pt idx="8">
                  <c:v>0.59999999999999987</c:v>
                </c:pt>
                <c:pt idx="9">
                  <c:v>0.59999999999999987</c:v>
                </c:pt>
                <c:pt idx="10">
                  <c:v>0.59999999999999987</c:v>
                </c:pt>
                <c:pt idx="11">
                  <c:v>0.59999999999999987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BE-4262-ACB6-286890D9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4208096"/>
        <c:axId val="3142084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'Commitment Reliability'!$C$6</c15:sqref>
                        </c15:formulaRef>
                      </c:ext>
                    </c:extLst>
                    <c:strCache>
                      <c:ptCount val="1"/>
                      <c:pt idx="0">
                        <c:v>Commited Story Points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'Commitment Reliability'!$C$7:$C$18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4BE-4262-ACB6-286890D9279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4BE-4262-ACB6-286890D9279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'Commitment Reliability'!$E$6</c:f>
              <c:strCache>
                <c:ptCount val="1"/>
                <c:pt idx="0">
                  <c:v>For Graph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0.17391304347826086</c:v>
                </c:pt>
                <c:pt idx="4">
                  <c:v>1</c:v>
                </c:pt>
                <c:pt idx="5">
                  <c:v>1</c:v>
                </c:pt>
                <c:pt idx="6">
                  <c:v>8.8888888888888892E-2</c:v>
                </c:pt>
                <c:pt idx="7">
                  <c:v>0.1111111111111111</c:v>
                </c:pt>
                <c:pt idx="8">
                  <c:v>8.8888888888888892E-2</c:v>
                </c:pt>
                <c:pt idx="9">
                  <c:v>1</c:v>
                </c:pt>
                <c:pt idx="10">
                  <c:v>8.8888888888888892E-2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4BE-4262-ACB6-286890D9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08096"/>
        <c:axId val="314208488"/>
      </c:lineChart>
      <c:catAx>
        <c:axId val="31420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8488"/>
        <c:crosses val="autoZero"/>
        <c:auto val="1"/>
        <c:lblAlgn val="ctr"/>
        <c:lblOffset val="100"/>
        <c:noMultiLvlLbl val="0"/>
      </c:catAx>
      <c:valAx>
        <c:axId val="314208488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31420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Capacity UtilizationTrends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'Capacity Utilization'!$E$6</c:f>
              <c:strCache>
                <c:ptCount val="1"/>
                <c:pt idx="0">
                  <c:v>For Graph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0.17391304347826086</c:v>
                </c:pt>
                <c:pt idx="4">
                  <c:v>1</c:v>
                </c:pt>
                <c:pt idx="5">
                  <c:v>1</c:v>
                </c:pt>
                <c:pt idx="6">
                  <c:v>8.8888888888888892E-2</c:v>
                </c:pt>
                <c:pt idx="7">
                  <c:v>0.1111111111111111</c:v>
                </c:pt>
                <c:pt idx="8">
                  <c:v>8.8888888888888892E-2</c:v>
                </c:pt>
                <c:pt idx="9">
                  <c:v>1</c:v>
                </c:pt>
                <c:pt idx="10">
                  <c:v>8.8888888888888892E-2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51-48FA-8A76-89109C5D0B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lt1">
                  <a:lumMod val="95000"/>
                  <a:alpha val="54000"/>
                </a:schemeClr>
              </a:solidFill>
              <a:round/>
            </a:ln>
            <a:effectLst/>
          </c:spPr>
        </c:serLines>
        <c:axId val="314209272"/>
        <c:axId val="3142096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'Capacity Utilization'!$C$6</c15:sqref>
                        </c15:formulaRef>
                      </c:ext>
                    </c:extLst>
                    <c:strCache>
                      <c:ptCount val="1"/>
                      <c:pt idx="0">
                        <c:v>Available Capacity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'Capacity Utilization'!$C$7:$C$18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451-48FA-8A76-89109C5D0BB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Utilization'!$D$6</c15:sqref>
                        </c15:formulaRef>
                      </c:ext>
                    </c:extLst>
                    <c:strCache>
                      <c:ptCount val="1"/>
                      <c:pt idx="0">
                        <c:v>Completed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451-48FA-8A76-89109C5D0BB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Utilization'!$F$6</c15:sqref>
                        </c15:formulaRef>
                      </c:ext>
                    </c:extLst>
                    <c:strCache>
                      <c:ptCount val="1"/>
                      <c:pt idx="0">
                        <c:v>Red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lumMod val="60000"/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lumMod val="60000"/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lumMod val="60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Utilization'!$F$7:$F$18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0.5</c:v>
                      </c:pt>
                      <c:pt idx="1">
                        <c:v>0.5</c:v>
                      </c:pt>
                      <c:pt idx="2">
                        <c:v>0.5</c:v>
                      </c:pt>
                      <c:pt idx="3">
                        <c:v>0.5</c:v>
                      </c:pt>
                      <c:pt idx="4">
                        <c:v>0.5</c:v>
                      </c:pt>
                      <c:pt idx="5">
                        <c:v>0.5</c:v>
                      </c:pt>
                      <c:pt idx="6">
                        <c:v>0.5</c:v>
                      </c:pt>
                      <c:pt idx="7">
                        <c:v>0.5</c:v>
                      </c:pt>
                      <c:pt idx="8">
                        <c:v>0.5</c:v>
                      </c:pt>
                      <c:pt idx="9">
                        <c:v>0.5</c:v>
                      </c:pt>
                      <c:pt idx="10">
                        <c:v>0.5</c:v>
                      </c:pt>
                      <c:pt idx="11">
                        <c:v>0.5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451-48FA-8A76-89109C5D0BB3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Utilization'!$G$6</c15:sqref>
                        </c15:formulaRef>
                      </c:ext>
                    </c:extLst>
                    <c:strCache>
                      <c:ptCount val="1"/>
                      <c:pt idx="0">
                        <c:v>Amber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lumMod val="60000"/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lumMod val="60000"/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lumMod val="60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Utilization'!$G$7:$G$18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0.2</c:v>
                      </c:pt>
                      <c:pt idx="1">
                        <c:v>0.2</c:v>
                      </c:pt>
                      <c:pt idx="2">
                        <c:v>0.2</c:v>
                      </c:pt>
                      <c:pt idx="3">
                        <c:v>0.2</c:v>
                      </c:pt>
                      <c:pt idx="4">
                        <c:v>0.2</c:v>
                      </c:pt>
                      <c:pt idx="5">
                        <c:v>0.2</c:v>
                      </c:pt>
                      <c:pt idx="6">
                        <c:v>0.2</c:v>
                      </c:pt>
                      <c:pt idx="7">
                        <c:v>0.2</c:v>
                      </c:pt>
                      <c:pt idx="8">
                        <c:v>0.2</c:v>
                      </c:pt>
                      <c:pt idx="9">
                        <c:v>0.2</c:v>
                      </c:pt>
                      <c:pt idx="10">
                        <c:v>0.2</c:v>
                      </c:pt>
                      <c:pt idx="11">
                        <c:v>0.2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451-48FA-8A76-89109C5D0BB3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Utilization'!$H$6</c15:sqref>
                        </c15:formulaRef>
                      </c:ext>
                    </c:extLst>
                    <c:strCache>
                      <c:ptCount val="1"/>
                      <c:pt idx="0">
                        <c:v>Green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lumMod val="60000"/>
                          <a:shade val="51000"/>
                          <a:satMod val="130000"/>
                        </a:schemeClr>
                      </a:gs>
                      <a:gs pos="80000">
                        <a:schemeClr val="accent6">
                          <a:lumMod val="60000"/>
                          <a:shade val="93000"/>
                          <a:satMod val="130000"/>
                        </a:schemeClr>
                      </a:gs>
                      <a:gs pos="100000">
                        <a:schemeClr val="accent6">
                          <a:lumMod val="60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Utilization'!$H$7:$H$18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0.5</c:v>
                      </c:pt>
                      <c:pt idx="1">
                        <c:v>0.5</c:v>
                      </c:pt>
                      <c:pt idx="2">
                        <c:v>0.5</c:v>
                      </c:pt>
                      <c:pt idx="3">
                        <c:v>0.5</c:v>
                      </c:pt>
                      <c:pt idx="4">
                        <c:v>0.5</c:v>
                      </c:pt>
                      <c:pt idx="5">
                        <c:v>0.5</c:v>
                      </c:pt>
                      <c:pt idx="6">
                        <c:v>0.5</c:v>
                      </c:pt>
                      <c:pt idx="7">
                        <c:v>0.5</c:v>
                      </c:pt>
                      <c:pt idx="8">
                        <c:v>0.5</c:v>
                      </c:pt>
                      <c:pt idx="9">
                        <c:v>0.5</c:v>
                      </c:pt>
                      <c:pt idx="10">
                        <c:v>0.5</c:v>
                      </c:pt>
                      <c:pt idx="11">
                        <c:v>0.5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451-48FA-8A76-89109C5D0BB3}"/>
                  </c:ext>
                </c:extLst>
              </c15:ser>
            </c15:filteredBarSeries>
          </c:ext>
        </c:extLst>
      </c:barChart>
      <c:catAx>
        <c:axId val="314209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9664"/>
        <c:crosses val="autoZero"/>
        <c:auto val="1"/>
        <c:lblAlgn val="ctr"/>
        <c:lblOffset val="100"/>
        <c:noMultiLvlLbl val="0"/>
      </c:catAx>
      <c:valAx>
        <c:axId val="31420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9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400" b="1" i="0" u="none" strike="noStrike" baseline="0">
                <a:effectLst/>
              </a:rPr>
              <a:t>Capacity utilization </a:t>
            </a:r>
            <a:r>
              <a:rPr lang="en-IN" b="1"/>
              <a:t>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'Capacity Utilization'!$F$6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3300"/>
            </a:solidFill>
            <a:ln>
              <a:noFill/>
            </a:ln>
            <a:effectLst/>
          </c:spPr>
          <c:invertIfNegative val="0"/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Utilization'!$F$7:$F$18</c:f>
              <c:numCache>
                <c:formatCode>0%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66-4576-97C8-04CFDEFE8D11}"/>
            </c:ext>
          </c:extLst>
        </c:ser>
        <c:ser>
          <c:idx val="4"/>
          <c:order val="4"/>
          <c:tx>
            <c:strRef>
              <c:f>'Capacity Utilization'!$G$6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Utilization'!$G$7:$G$18</c:f>
              <c:numCache>
                <c:formatCode>0%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66-4576-97C8-04CFDEFE8D11}"/>
            </c:ext>
          </c:extLst>
        </c:ser>
        <c:ser>
          <c:idx val="5"/>
          <c:order val="5"/>
          <c:tx>
            <c:strRef>
              <c:f>'Capacity Utilization'!$H$6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Utilization'!$H$7:$H$18</c:f>
              <c:numCache>
                <c:formatCode>0%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66-4576-97C8-04CFDEFE8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4210448"/>
        <c:axId val="3142108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'Capacity Utilization'!$C$6</c15:sqref>
                        </c15:formulaRef>
                      </c:ext>
                    </c:extLst>
                    <c:strCache>
                      <c:ptCount val="1"/>
                      <c:pt idx="0">
                        <c:v>Available Capacity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'Capacity Utilization'!$C$7:$C$18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A66-4576-97C8-04CFDEFE8D11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Utilization'!$D$6</c15:sqref>
                        </c15:formulaRef>
                      </c:ext>
                    </c:extLst>
                    <c:strCache>
                      <c:ptCount val="1"/>
                      <c:pt idx="0">
                        <c:v>Completed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A66-4576-97C8-04CFDEFE8D11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'Capacity Utilization'!$E$6</c:f>
              <c:strCache>
                <c:ptCount val="1"/>
                <c:pt idx="0">
                  <c:v>For Graph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0.17391304347826086</c:v>
                </c:pt>
                <c:pt idx="4">
                  <c:v>1</c:v>
                </c:pt>
                <c:pt idx="5">
                  <c:v>1</c:v>
                </c:pt>
                <c:pt idx="6">
                  <c:v>8.8888888888888892E-2</c:v>
                </c:pt>
                <c:pt idx="7">
                  <c:v>0.1111111111111111</c:v>
                </c:pt>
                <c:pt idx="8">
                  <c:v>8.8888888888888892E-2</c:v>
                </c:pt>
                <c:pt idx="9">
                  <c:v>1</c:v>
                </c:pt>
                <c:pt idx="10">
                  <c:v>8.8888888888888892E-2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66-4576-97C8-04CFDEFE8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10448"/>
        <c:axId val="314210840"/>
      </c:lineChart>
      <c:catAx>
        <c:axId val="31421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10840"/>
        <c:crosses val="autoZero"/>
        <c:auto val="1"/>
        <c:lblAlgn val="ctr"/>
        <c:lblOffset val="100"/>
        <c:noMultiLvlLbl val="0"/>
      </c:catAx>
      <c:valAx>
        <c:axId val="314210840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31421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Efforts Estimation Variance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'Efforts Estimation Varianc'!$C$6</c:f>
              <c:strCache>
                <c:ptCount val="1"/>
                <c:pt idx="0">
                  <c:v>Estimated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Varianc'!$C$7:$C$18</c:f>
              <c:numCache>
                <c:formatCode>General</c:formatCode>
                <c:ptCount val="12"/>
                <c:pt idx="0">
                  <c:v>56</c:v>
                </c:pt>
                <c:pt idx="1">
                  <c:v>56</c:v>
                </c:pt>
                <c:pt idx="2">
                  <c:v>40</c:v>
                </c:pt>
                <c:pt idx="3">
                  <c:v>23</c:v>
                </c:pt>
                <c:pt idx="4">
                  <c:v>25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E2-4B30-9354-BE91F6FEDB88}"/>
            </c:ext>
          </c:extLst>
        </c:ser>
        <c:ser>
          <c:idx val="1"/>
          <c:order val="1"/>
          <c:tx>
            <c:strRef>
              <c:f>'Efforts Estimation Varianc'!$D$6</c:f>
              <c:strCache>
                <c:ptCount val="1"/>
                <c:pt idx="0">
                  <c:v>Actual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Varianc'!$D$7:$D$18</c:f>
              <c:numCache>
                <c:formatCode>0</c:formatCode>
                <c:ptCount val="12"/>
                <c:pt idx="0">
                  <c:v>56</c:v>
                </c:pt>
                <c:pt idx="1">
                  <c:v>56</c:v>
                </c:pt>
                <c:pt idx="2">
                  <c:v>45</c:v>
                </c:pt>
                <c:pt idx="3">
                  <c:v>4</c:v>
                </c:pt>
                <c:pt idx="4">
                  <c:v>45</c:v>
                </c:pt>
                <c:pt idx="5">
                  <c:v>45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45</c:v>
                </c:pt>
                <c:pt idx="10">
                  <c:v>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E2-4B30-9354-BE91F6FED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211624"/>
        <c:axId val="314212016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11624"/>
        <c:axId val="31421201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'Efforts Estimation Varianc'!$E$6</c15:sqref>
                        </c15:formulaRef>
                      </c:ext>
                    </c:extLst>
                    <c:strCache>
                      <c:ptCount val="1"/>
                      <c:pt idx="0">
                        <c:v>Over Estimation</c:v>
                      </c:pt>
                    </c:strCache>
                  </c:strRef>
                </c:tx>
                <c:spPr>
                  <a:ln w="34925" cap="rnd">
                    <a:solidFill>
                      <a:schemeClr val="accent6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'Efforts Estimation Varianc'!$E$7:$E$18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0.82608695652173914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0.91111111111111109</c:v>
                      </c:pt>
                      <c:pt idx="7">
                        <c:v>0.88888888888888884</c:v>
                      </c:pt>
                      <c:pt idx="8">
                        <c:v>0.91111111111111109</c:v>
                      </c:pt>
                      <c:pt idx="9">
                        <c:v>0</c:v>
                      </c:pt>
                      <c:pt idx="10">
                        <c:v>0.91111111111111109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C7E2-4B30-9354-BE91F6FEDB88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Varianc'!$F$6</c15:sqref>
                        </c15:formulaRef>
                      </c:ext>
                    </c:extLst>
                    <c:strCache>
                      <c:ptCount val="1"/>
                      <c:pt idx="0">
                        <c:v>Under Estimation</c:v>
                      </c:pt>
                    </c:strCache>
                  </c:strRef>
                </c:tx>
                <c:spPr>
                  <a:ln w="349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Varianc'!$F$7:$F$18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0.125</c:v>
                      </c:pt>
                      <c:pt idx="3">
                        <c:v>0</c:v>
                      </c:pt>
                      <c:pt idx="4">
                        <c:v>0.8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7E2-4B30-9354-BE91F6FEDB88}"/>
                  </c:ext>
                </c:extLst>
              </c15:ser>
            </c15:filteredLineSeries>
          </c:ext>
        </c:extLst>
      </c:lineChart>
      <c:catAx>
        <c:axId val="314211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12016"/>
        <c:crosses val="autoZero"/>
        <c:auto val="1"/>
        <c:lblAlgn val="ctr"/>
        <c:lblOffset val="100"/>
        <c:noMultiLvlLbl val="0"/>
      </c:catAx>
      <c:valAx>
        <c:axId val="31421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11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Efforts Estimation Variance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212800"/>
        <c:axId val="31421319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'Efforts Estimation Varianc'!$C$6</c15:sqref>
                        </c15:formulaRef>
                      </c:ext>
                    </c:extLst>
                    <c:strCache>
                      <c:ptCount val="1"/>
                      <c:pt idx="0">
                        <c:v>Estimated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'Efforts Estimation Varianc'!$C$7:$C$18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40</c:v>
                      </c:pt>
                      <c:pt idx="3">
                        <c:v>23</c:v>
                      </c:pt>
                      <c:pt idx="4">
                        <c:v>25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6C8A-43CC-915E-17DF9BB64561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Varianc'!$D$6</c15:sqref>
                        </c15:formulaRef>
                      </c:ext>
                    </c:extLst>
                    <c:strCache>
                      <c:ptCount val="1"/>
                      <c:pt idx="0">
                        <c:v>Actual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C8A-43CC-915E-17DF9BB64561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'Efforts Estimation Varianc'!$E$6</c:f>
              <c:strCache>
                <c:ptCount val="1"/>
                <c:pt idx="0">
                  <c:v>Over Estimation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Varianc'!$E$7:$E$18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0.82608695652173914</c:v>
                </c:pt>
                <c:pt idx="4">
                  <c:v>0</c:v>
                </c:pt>
                <c:pt idx="5">
                  <c:v>0</c:v>
                </c:pt>
                <c:pt idx="6">
                  <c:v>0.91111111111111109</c:v>
                </c:pt>
                <c:pt idx="7">
                  <c:v>0.88888888888888884</c:v>
                </c:pt>
                <c:pt idx="8">
                  <c:v>0.91111111111111109</c:v>
                </c:pt>
                <c:pt idx="9">
                  <c:v>0</c:v>
                </c:pt>
                <c:pt idx="10">
                  <c:v>0.91111111111111109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C8A-43CC-915E-17DF9BB64561}"/>
            </c:ext>
          </c:extLst>
        </c:ser>
        <c:ser>
          <c:idx val="3"/>
          <c:order val="3"/>
          <c:tx>
            <c:strRef>
              <c:f>'Efforts Estimation Varianc'!$F$6</c:f>
              <c:strCache>
                <c:ptCount val="1"/>
                <c:pt idx="0">
                  <c:v>Under Estimation</c:v>
                </c:pt>
              </c:strCache>
            </c:strRef>
          </c:tx>
          <c:spPr>
            <a:ln w="349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Varianc'!$F$7:$F$18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0</c:v>
                </c:pt>
                <c:pt idx="4">
                  <c:v>0.8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C8A-43CC-915E-17DF9BB64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12800"/>
        <c:axId val="314213192"/>
        <c:extLst/>
      </c:lineChart>
      <c:catAx>
        <c:axId val="31421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13192"/>
        <c:crosses val="autoZero"/>
        <c:auto val="1"/>
        <c:lblAlgn val="ctr"/>
        <c:lblOffset val="100"/>
        <c:noMultiLvlLbl val="0"/>
      </c:catAx>
      <c:valAx>
        <c:axId val="31421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12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Defect Leakage Trends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'Defect Leakage 2'!$E$7</c:f>
              <c:strCache>
                <c:ptCount val="1"/>
                <c:pt idx="0">
                  <c:v>Defects Leakage %age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2'!$E$8:$E$19</c:f>
              <c:numCache>
                <c:formatCode>0%</c:formatCode>
                <c:ptCount val="12"/>
                <c:pt idx="0">
                  <c:v>8.9285714285714288E-2</c:v>
                </c:pt>
                <c:pt idx="1">
                  <c:v>8.9285714285714288E-2</c:v>
                </c:pt>
                <c:pt idx="2">
                  <c:v>0.1111111111111111</c:v>
                </c:pt>
                <c:pt idx="3">
                  <c:v>0.2608695652173913</c:v>
                </c:pt>
                <c:pt idx="4">
                  <c:v>0.15555555555555556</c:v>
                </c:pt>
                <c:pt idx="5">
                  <c:v>0.1111111111111111</c:v>
                </c:pt>
                <c:pt idx="6">
                  <c:v>0.97777777777777775</c:v>
                </c:pt>
                <c:pt idx="7">
                  <c:v>8.8888888888888892E-2</c:v>
                </c:pt>
                <c:pt idx="8">
                  <c:v>0.1111111111111111</c:v>
                </c:pt>
                <c:pt idx="9">
                  <c:v>0.13333333333333333</c:v>
                </c:pt>
                <c:pt idx="10">
                  <c:v>0.13333333333333333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C8-4218-80BD-DC122F61A5B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290043584"/>
        <c:axId val="29004397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'Defect Leakage 2'!$C$7</c15:sqref>
                        </c15:formulaRef>
                      </c:ext>
                    </c:extLst>
                    <c:strCache>
                      <c:ptCount val="1"/>
                      <c:pt idx="0">
                        <c:v>Defects during sprint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'Defect Leakage 2'!$C$8:$C$19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3C8-4218-80BD-DC122F61A5B4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2'!$D$7</c15:sqref>
                        </c15:formulaRef>
                      </c:ext>
                    </c:extLst>
                    <c:strCache>
                      <c:ptCount val="1"/>
                      <c:pt idx="0">
                        <c:v>Defectes post sprint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'Defect Leakage 2'!$D$8:$D$19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</c:v>
                      </c:pt>
                      <c:pt idx="1">
                        <c:v>5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44</c:v>
                      </c:pt>
                      <c:pt idx="7">
                        <c:v>4</c:v>
                      </c:pt>
                      <c:pt idx="8">
                        <c:v>5</c:v>
                      </c:pt>
                      <c:pt idx="9">
                        <c:v>6</c:v>
                      </c:pt>
                      <c:pt idx="10">
                        <c:v>6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3C8-4218-80BD-DC122F61A5B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2'!$F$7</c15:sqref>
                        </c15:formulaRef>
                      </c:ext>
                    </c:extLst>
                    <c:strCache>
                      <c:ptCount val="1"/>
                      <c:pt idx="0">
                        <c:v>Green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'Defect Leakage 2'!$F$8:$F$19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0.1</c:v>
                      </c:pt>
                      <c:pt idx="1">
                        <c:v>0.1</c:v>
                      </c:pt>
                      <c:pt idx="2">
                        <c:v>0.1</c:v>
                      </c:pt>
                      <c:pt idx="3">
                        <c:v>0.1</c:v>
                      </c:pt>
                      <c:pt idx="4">
                        <c:v>0.1</c:v>
                      </c:pt>
                      <c:pt idx="5">
                        <c:v>0.1</c:v>
                      </c:pt>
                      <c:pt idx="6">
                        <c:v>0.1</c:v>
                      </c:pt>
                      <c:pt idx="7">
                        <c:v>0.1</c:v>
                      </c:pt>
                      <c:pt idx="8">
                        <c:v>0.1</c:v>
                      </c:pt>
                      <c:pt idx="9">
                        <c:v>0.1</c:v>
                      </c:pt>
                      <c:pt idx="10">
                        <c:v>0.1</c:v>
                      </c:pt>
                      <c:pt idx="11">
                        <c:v>0.1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3C8-4218-80BD-DC122F61A5B4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2'!$G$7</c15:sqref>
                        </c15:formulaRef>
                      </c:ext>
                    </c:extLst>
                    <c:strCache>
                      <c:ptCount val="1"/>
                      <c:pt idx="0">
                        <c:v>Amber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shade val="51000"/>
                          <a:satMod val="130000"/>
                        </a:schemeClr>
                      </a:gs>
                      <a:gs pos="80000">
                        <a:schemeClr val="accent5">
                          <a:shade val="93000"/>
                          <a:satMod val="130000"/>
                        </a:schemeClr>
                      </a:gs>
                      <a:gs pos="100000">
                        <a:schemeClr val="accent5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'Defect Leakage 2'!$G$8:$G$19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0.3</c:v>
                      </c:pt>
                      <c:pt idx="1">
                        <c:v>0.3</c:v>
                      </c:pt>
                      <c:pt idx="2">
                        <c:v>0.3</c:v>
                      </c:pt>
                      <c:pt idx="3">
                        <c:v>0.3</c:v>
                      </c:pt>
                      <c:pt idx="4">
                        <c:v>0.3</c:v>
                      </c:pt>
                      <c:pt idx="5">
                        <c:v>0.3</c:v>
                      </c:pt>
                      <c:pt idx="6">
                        <c:v>0.3</c:v>
                      </c:pt>
                      <c:pt idx="7">
                        <c:v>0.3</c:v>
                      </c:pt>
                      <c:pt idx="8">
                        <c:v>0.3</c:v>
                      </c:pt>
                      <c:pt idx="9">
                        <c:v>0.3</c:v>
                      </c:pt>
                      <c:pt idx="10">
                        <c:v>0.3</c:v>
                      </c:pt>
                      <c:pt idx="11">
                        <c:v>0.3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3C8-4218-80BD-DC122F61A5B4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2'!$H$7</c15:sqref>
                        </c15:formulaRef>
                      </c:ext>
                    </c:extLst>
                    <c:strCache>
                      <c:ptCount val="1"/>
                      <c:pt idx="0">
                        <c:v>Red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51000"/>
                          <a:satMod val="130000"/>
                        </a:schemeClr>
                      </a:gs>
                      <a:gs pos="80000">
                        <a:schemeClr val="accent6">
                          <a:shade val="93000"/>
                          <a:satMod val="130000"/>
                        </a:schemeClr>
                      </a:gs>
                      <a:gs pos="100000">
                        <a:schemeClr val="accent6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'Defect Leakage 2'!$H$8:$H$19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 formatCode="0.0%">
                        <c:v>0.8</c:v>
                      </c:pt>
                      <c:pt idx="1">
                        <c:v>0.8</c:v>
                      </c:pt>
                      <c:pt idx="2">
                        <c:v>0.8</c:v>
                      </c:pt>
                      <c:pt idx="3">
                        <c:v>0.8</c:v>
                      </c:pt>
                      <c:pt idx="4">
                        <c:v>0.8</c:v>
                      </c:pt>
                      <c:pt idx="5">
                        <c:v>0.8</c:v>
                      </c:pt>
                      <c:pt idx="6">
                        <c:v>0.8</c:v>
                      </c:pt>
                      <c:pt idx="7">
                        <c:v>0.8</c:v>
                      </c:pt>
                      <c:pt idx="8">
                        <c:v>0.8</c:v>
                      </c:pt>
                      <c:pt idx="9">
                        <c:v>0.8</c:v>
                      </c:pt>
                      <c:pt idx="10">
                        <c:v>0.8</c:v>
                      </c:pt>
                      <c:pt idx="11">
                        <c:v>0.8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3C8-4218-80BD-DC122F61A5B4}"/>
                  </c:ext>
                </c:extLst>
              </c15:ser>
            </c15:filteredBarSeries>
          </c:ext>
        </c:extLst>
      </c:barChart>
      <c:catAx>
        <c:axId val="29004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290043976"/>
        <c:crosses val="autoZero"/>
        <c:auto val="1"/>
        <c:lblAlgn val="ctr"/>
        <c:lblOffset val="100"/>
        <c:noMultiLvlLbl val="0"/>
      </c:catAx>
      <c:valAx>
        <c:axId val="29004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29004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400" b="1" i="0" u="none" strike="noStrike" baseline="0">
                <a:effectLst/>
              </a:rPr>
              <a:t>Defect Leakage</a:t>
            </a:r>
            <a:r>
              <a:rPr lang="en-IN" b="1"/>
              <a:t> 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'Defect Leakage 2'!$F$7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2'!$F$8:$F$19</c:f>
              <c:numCache>
                <c:formatCode>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8-490F-A189-04AD3F856F1E}"/>
            </c:ext>
          </c:extLst>
        </c:ser>
        <c:ser>
          <c:idx val="4"/>
          <c:order val="4"/>
          <c:tx>
            <c:strRef>
              <c:f>'Defect Leakage 2'!$G$7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2'!$G$8:$G$19</c:f>
              <c:numCache>
                <c:formatCode>0%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8-490F-A189-04AD3F856F1E}"/>
            </c:ext>
          </c:extLst>
        </c:ser>
        <c:ser>
          <c:idx val="5"/>
          <c:order val="5"/>
          <c:tx>
            <c:strRef>
              <c:f>'Defect Leakage 2'!$H$7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2'!$H$8:$H$19</c:f>
              <c:numCache>
                <c:formatCode>0%</c:formatCode>
                <c:ptCount val="12"/>
                <c:pt idx="0" formatCode="0.0%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A8-490F-A189-04AD3F856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90044760"/>
        <c:axId val="2900451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'Defect Leakage 2'!$C$7</c15:sqref>
                        </c15:formulaRef>
                      </c:ext>
                    </c:extLst>
                    <c:strCache>
                      <c:ptCount val="1"/>
                      <c:pt idx="0">
                        <c:v>Defects during sprint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'Defect Leakage 2'!$C$8:$C$19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0A8-490F-A189-04AD3F856F1E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2'!$D$7</c15:sqref>
                        </c15:formulaRef>
                      </c:ext>
                    </c:extLst>
                    <c:strCache>
                      <c:ptCount val="1"/>
                      <c:pt idx="0">
                        <c:v>Defectes post sprint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'Defect Leakage 2'!$D$8:$D$19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</c:v>
                      </c:pt>
                      <c:pt idx="1">
                        <c:v>5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44</c:v>
                      </c:pt>
                      <c:pt idx="7">
                        <c:v>4</c:v>
                      </c:pt>
                      <c:pt idx="8">
                        <c:v>5</c:v>
                      </c:pt>
                      <c:pt idx="9">
                        <c:v>6</c:v>
                      </c:pt>
                      <c:pt idx="10">
                        <c:v>6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A8-490F-A189-04AD3F856F1E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'Defect Leakage 2'!$E$7</c:f>
              <c:strCache>
                <c:ptCount val="1"/>
                <c:pt idx="0">
                  <c:v>Defects Leakage %age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2'!$E$8:$E$19</c:f>
              <c:numCache>
                <c:formatCode>0%</c:formatCode>
                <c:ptCount val="12"/>
                <c:pt idx="0">
                  <c:v>8.9285714285714288E-2</c:v>
                </c:pt>
                <c:pt idx="1">
                  <c:v>8.9285714285714288E-2</c:v>
                </c:pt>
                <c:pt idx="2">
                  <c:v>0.1111111111111111</c:v>
                </c:pt>
                <c:pt idx="3">
                  <c:v>0.2608695652173913</c:v>
                </c:pt>
                <c:pt idx="4">
                  <c:v>0.15555555555555556</c:v>
                </c:pt>
                <c:pt idx="5">
                  <c:v>0.1111111111111111</c:v>
                </c:pt>
                <c:pt idx="6">
                  <c:v>0.97777777777777775</c:v>
                </c:pt>
                <c:pt idx="7">
                  <c:v>8.8888888888888892E-2</c:v>
                </c:pt>
                <c:pt idx="8">
                  <c:v>0.1111111111111111</c:v>
                </c:pt>
                <c:pt idx="9">
                  <c:v>0.13333333333333333</c:v>
                </c:pt>
                <c:pt idx="10">
                  <c:v>0.13333333333333333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0A8-490F-A189-04AD3F856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044760"/>
        <c:axId val="290045152"/>
      </c:lineChart>
      <c:catAx>
        <c:axId val="29004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290045152"/>
        <c:crosses val="autoZero"/>
        <c:auto val="1"/>
        <c:lblAlgn val="ctr"/>
        <c:lblOffset val="100"/>
        <c:noMultiLvlLbl val="0"/>
      </c:catAx>
      <c:valAx>
        <c:axId val="290045152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290044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Efforts Estimation Variance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'Efforts Estimation Varianc'!$C$6</c:f>
              <c:strCache>
                <c:ptCount val="1"/>
                <c:pt idx="0">
                  <c:v>Estimated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Varianc'!$C$7:$C$18</c:f>
              <c:numCache>
                <c:formatCode>General</c:formatCode>
                <c:ptCount val="12"/>
                <c:pt idx="0">
                  <c:v>56</c:v>
                </c:pt>
                <c:pt idx="1">
                  <c:v>56</c:v>
                </c:pt>
                <c:pt idx="2">
                  <c:v>40</c:v>
                </c:pt>
                <c:pt idx="3">
                  <c:v>23</c:v>
                </c:pt>
                <c:pt idx="4">
                  <c:v>25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A7-4668-B7D5-96AC366BEBF9}"/>
            </c:ext>
          </c:extLst>
        </c:ser>
        <c:ser>
          <c:idx val="1"/>
          <c:order val="1"/>
          <c:tx>
            <c:strRef>
              <c:f>'Efforts Estimation Varianc'!$D$6</c:f>
              <c:strCache>
                <c:ptCount val="1"/>
                <c:pt idx="0">
                  <c:v>Actual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Varianc'!$D$7:$D$18</c:f>
              <c:numCache>
                <c:formatCode>0</c:formatCode>
                <c:ptCount val="12"/>
                <c:pt idx="0">
                  <c:v>56</c:v>
                </c:pt>
                <c:pt idx="1">
                  <c:v>56</c:v>
                </c:pt>
                <c:pt idx="2">
                  <c:v>45</c:v>
                </c:pt>
                <c:pt idx="3">
                  <c:v>4</c:v>
                </c:pt>
                <c:pt idx="4">
                  <c:v>45</c:v>
                </c:pt>
                <c:pt idx="5">
                  <c:v>45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45</c:v>
                </c:pt>
                <c:pt idx="10">
                  <c:v>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A7-4668-B7D5-96AC366BE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876192"/>
        <c:axId val="370876584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876192"/>
        <c:axId val="37087658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'Efforts Estimation Varianc'!$E$6</c15:sqref>
                        </c15:formulaRef>
                      </c:ext>
                    </c:extLst>
                    <c:strCache>
                      <c:ptCount val="1"/>
                      <c:pt idx="0">
                        <c:v>Over Estimation</c:v>
                      </c:pt>
                    </c:strCache>
                  </c:strRef>
                </c:tx>
                <c:spPr>
                  <a:ln w="34925" cap="rnd">
                    <a:solidFill>
                      <a:schemeClr val="accent6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'Efforts Estimation Varianc'!$E$7:$E$18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0.82608695652173914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0.91111111111111109</c:v>
                      </c:pt>
                      <c:pt idx="7">
                        <c:v>0.88888888888888884</c:v>
                      </c:pt>
                      <c:pt idx="8">
                        <c:v>0.91111111111111109</c:v>
                      </c:pt>
                      <c:pt idx="9">
                        <c:v>0</c:v>
                      </c:pt>
                      <c:pt idx="10">
                        <c:v>0.91111111111111109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12A7-4668-B7D5-96AC366BEBF9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Varianc'!$F$6</c15:sqref>
                        </c15:formulaRef>
                      </c:ext>
                    </c:extLst>
                    <c:strCache>
                      <c:ptCount val="1"/>
                      <c:pt idx="0">
                        <c:v>Under Estimation</c:v>
                      </c:pt>
                    </c:strCache>
                  </c:strRef>
                </c:tx>
                <c:spPr>
                  <a:ln w="349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Varianc'!$F$7:$F$18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0.125</c:v>
                      </c:pt>
                      <c:pt idx="3">
                        <c:v>0</c:v>
                      </c:pt>
                      <c:pt idx="4">
                        <c:v>0.8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2A7-4668-B7D5-96AC366BEBF9}"/>
                  </c:ext>
                </c:extLst>
              </c15:ser>
            </c15:filteredLineSeries>
          </c:ext>
        </c:extLst>
      </c:lineChart>
      <c:catAx>
        <c:axId val="37087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70876584"/>
        <c:crosses val="autoZero"/>
        <c:auto val="1"/>
        <c:lblAlgn val="ctr"/>
        <c:lblOffset val="100"/>
        <c:noMultiLvlLbl val="0"/>
      </c:catAx>
      <c:valAx>
        <c:axId val="37087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7087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Scope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3"/>
          <c:tx>
            <c:strRef>
              <c:f>'Scope Change'!$F$6</c:f>
              <c:strCache>
                <c:ptCount val="1"/>
                <c:pt idx="0">
                  <c:v>% Increase of Scope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'Scope Change'!$B$7:$B$18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'Scope Change'!$F$7:$F$18</c:f>
              <c:numCache>
                <c:formatCode>0%</c:formatCode>
                <c:ptCount val="12"/>
                <c:pt idx="0">
                  <c:v>7.1428571428571425E-2</c:v>
                </c:pt>
                <c:pt idx="1">
                  <c:v>7.1428571428571425E-2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6.6666666666666666E-2</c:v>
                </c:pt>
                <c:pt idx="9">
                  <c:v>8.8888888888888892E-2</c:v>
                </c:pt>
                <c:pt idx="10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A-48FA-92E5-5A4C95C78BD3}"/>
            </c:ext>
          </c:extLst>
        </c:ser>
        <c:ser>
          <c:idx val="4"/>
          <c:order val="4"/>
          <c:tx>
            <c:strRef>
              <c:f>'Scope Change'!$G$6</c:f>
              <c:strCache>
                <c:ptCount val="1"/>
                <c:pt idx="0">
                  <c:v>%Decrease of Scope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'Scope Change'!$B$7:$B$18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'Scope Change'!$G$7:$G$18</c:f>
              <c:numCache>
                <c:formatCode>0%</c:formatCode>
                <c:ptCount val="12"/>
                <c:pt idx="0">
                  <c:v>8.9285714285714288E-2</c:v>
                </c:pt>
                <c:pt idx="1">
                  <c:v>8.9285714285714288E-2</c:v>
                </c:pt>
                <c:pt idx="2">
                  <c:v>0.1111111111111111</c:v>
                </c:pt>
                <c:pt idx="3">
                  <c:v>0.2608695652173913</c:v>
                </c:pt>
                <c:pt idx="4">
                  <c:v>0.15555555555555556</c:v>
                </c:pt>
                <c:pt idx="5">
                  <c:v>0.1111111111111111</c:v>
                </c:pt>
                <c:pt idx="6">
                  <c:v>0.97777777777777775</c:v>
                </c:pt>
                <c:pt idx="7">
                  <c:v>8.8888888888888892E-2</c:v>
                </c:pt>
                <c:pt idx="8">
                  <c:v>0.1111111111111111</c:v>
                </c:pt>
                <c:pt idx="9">
                  <c:v>0.13333333333333333</c:v>
                </c:pt>
                <c:pt idx="10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3A-48FA-92E5-5A4C95C78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045936"/>
        <c:axId val="29004632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'Scope Change'!$C$6</c15:sqref>
                        </c15:formulaRef>
                      </c:ext>
                    </c:extLst>
                    <c:strCache>
                      <c:ptCount val="1"/>
                      <c:pt idx="0">
                        <c:v>Commited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'Scope Change'!$C$7:$C$18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6A3A-48FA-92E5-5A4C95C78BD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Change'!$D$6</c15:sqref>
                        </c15:formulaRef>
                      </c:ext>
                    </c:extLst>
                    <c:strCache>
                      <c:ptCount val="1"/>
                      <c:pt idx="0">
                        <c:v>Added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'Scope Change'!$D$7:$D$18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4</c:v>
                      </c:pt>
                      <c:pt idx="1">
                        <c:v>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3</c:v>
                      </c:pt>
                      <c:pt idx="9">
                        <c:v>4</c:v>
                      </c:pt>
                      <c:pt idx="10">
                        <c:v>5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A3A-48FA-92E5-5A4C95C78BD3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Change'!$E$6</c15:sqref>
                        </c15:formulaRef>
                      </c:ext>
                    </c:extLst>
                    <c:strCache>
                      <c:ptCount val="1"/>
                      <c:pt idx="0">
                        <c:v>Remvoed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51000"/>
                          <a:satMod val="130000"/>
                        </a:schemeClr>
                      </a:gs>
                      <a:gs pos="80000">
                        <a:schemeClr val="accent6">
                          <a:shade val="93000"/>
                          <a:satMod val="130000"/>
                        </a:schemeClr>
                      </a:gs>
                      <a:gs pos="100000">
                        <a:schemeClr val="accent6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'Scope Change'!$E$7:$E$18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</c:v>
                      </c:pt>
                      <c:pt idx="1">
                        <c:v>5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44</c:v>
                      </c:pt>
                      <c:pt idx="7">
                        <c:v>4</c:v>
                      </c:pt>
                      <c:pt idx="8">
                        <c:v>5</c:v>
                      </c:pt>
                      <c:pt idx="9">
                        <c:v>6</c:v>
                      </c:pt>
                      <c:pt idx="10">
                        <c:v>6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A3A-48FA-92E5-5A4C95C78BD3}"/>
                  </c:ext>
                </c:extLst>
              </c15:ser>
            </c15:filteredBarSeries>
          </c:ext>
        </c:extLst>
      </c:barChart>
      <c:catAx>
        <c:axId val="290045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290046328"/>
        <c:crosses val="autoZero"/>
        <c:auto val="1"/>
        <c:lblAlgn val="ctr"/>
        <c:lblOffset val="100"/>
        <c:noMultiLvlLbl val="0"/>
      </c:catAx>
      <c:valAx>
        <c:axId val="290046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29004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Scope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047112"/>
        <c:axId val="2900475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'Scope Change'!$C$6</c15:sqref>
                        </c15:formulaRef>
                      </c:ext>
                    </c:extLst>
                    <c:strCache>
                      <c:ptCount val="1"/>
                      <c:pt idx="0">
                        <c:v>Commited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'Scope Change'!$C$7:$C$18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14C-428C-BF38-D3069651E4E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Change'!$D$6</c15:sqref>
                        </c15:formulaRef>
                      </c:ext>
                    </c:extLst>
                    <c:strCache>
                      <c:ptCount val="1"/>
                      <c:pt idx="0">
                        <c:v>Added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'Scope Change'!$D$7:$D$18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4</c:v>
                      </c:pt>
                      <c:pt idx="1">
                        <c:v>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3</c:v>
                      </c:pt>
                      <c:pt idx="9">
                        <c:v>4</c:v>
                      </c:pt>
                      <c:pt idx="10">
                        <c:v>5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14C-428C-BF38-D3069651E4E3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'Scope Change'!$E$6</c:f>
              <c:strCache>
                <c:ptCount val="1"/>
                <c:pt idx="0">
                  <c:v>Remvoed Story Points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'Scope Change'!$B$7:$B$18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'Scope Change'!$E$7:$E$18</c:f>
              <c:numCache>
                <c:formatCode>0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44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14C-428C-BF38-D3069651E4E3}"/>
            </c:ext>
          </c:extLst>
        </c:ser>
        <c:ser>
          <c:idx val="3"/>
          <c:order val="3"/>
          <c:tx>
            <c:strRef>
              <c:f>'Scope Change'!$F$6</c:f>
              <c:strCache>
                <c:ptCount val="1"/>
                <c:pt idx="0">
                  <c:v>% Increase of Scope</c:v>
                </c:pt>
              </c:strCache>
            </c:strRef>
          </c:tx>
          <c:spPr>
            <a:ln w="349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'Scope Change'!$B$7:$B$18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'Scope Change'!$F$7:$F$18</c:f>
              <c:numCache>
                <c:formatCode>0%</c:formatCode>
                <c:ptCount val="12"/>
                <c:pt idx="0">
                  <c:v>7.1428571428571425E-2</c:v>
                </c:pt>
                <c:pt idx="1">
                  <c:v>7.1428571428571425E-2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6.6666666666666666E-2</c:v>
                </c:pt>
                <c:pt idx="9">
                  <c:v>8.8888888888888892E-2</c:v>
                </c:pt>
                <c:pt idx="10">
                  <c:v>0.1111111111111111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14C-428C-BF38-D3069651E4E3}"/>
            </c:ext>
          </c:extLst>
        </c:ser>
        <c:ser>
          <c:idx val="4"/>
          <c:order val="4"/>
          <c:tx>
            <c:strRef>
              <c:f>'Scope Change'!$G$6</c:f>
              <c:strCache>
                <c:ptCount val="1"/>
                <c:pt idx="0">
                  <c:v>%Decrease of Scope</c:v>
                </c:pt>
              </c:strCache>
            </c:strRef>
          </c:tx>
          <c:spPr>
            <a:ln w="34925" cap="rnd">
              <a:solidFill>
                <a:schemeClr val="accent4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'Scope Change'!$B$7:$B$18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'Scope Change'!$G$7:$G$18</c:f>
              <c:numCache>
                <c:formatCode>0%</c:formatCode>
                <c:ptCount val="12"/>
                <c:pt idx="0">
                  <c:v>8.9285714285714288E-2</c:v>
                </c:pt>
                <c:pt idx="1">
                  <c:v>8.9285714285714288E-2</c:v>
                </c:pt>
                <c:pt idx="2">
                  <c:v>0.1111111111111111</c:v>
                </c:pt>
                <c:pt idx="3">
                  <c:v>0.2608695652173913</c:v>
                </c:pt>
                <c:pt idx="4">
                  <c:v>0.15555555555555556</c:v>
                </c:pt>
                <c:pt idx="5">
                  <c:v>0.1111111111111111</c:v>
                </c:pt>
                <c:pt idx="6">
                  <c:v>0.97777777777777775</c:v>
                </c:pt>
                <c:pt idx="7">
                  <c:v>8.8888888888888892E-2</c:v>
                </c:pt>
                <c:pt idx="8">
                  <c:v>0.1111111111111111</c:v>
                </c:pt>
                <c:pt idx="9">
                  <c:v>0.13333333333333333</c:v>
                </c:pt>
                <c:pt idx="10">
                  <c:v>0.13333333333333333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4C-428C-BF38-D3069651E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047112"/>
        <c:axId val="290047504"/>
        <c:extLst/>
      </c:lineChart>
      <c:catAx>
        <c:axId val="290047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290047504"/>
        <c:crosses val="autoZero"/>
        <c:auto val="1"/>
        <c:lblAlgn val="ctr"/>
        <c:lblOffset val="100"/>
        <c:noMultiLvlLbl val="0"/>
      </c:catAx>
      <c:valAx>
        <c:axId val="29004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290047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v>Gauge</c:v>
          </c:tx>
          <c:spPr>
            <a:noFill/>
          </c:spPr>
          <c:explosion val="2"/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C9-4A3E-8351-8DEBD46D9D6B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4C9-4A3E-8351-8DEBD46D9D6B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4C9-4A3E-8351-8DEBD46D9D6B}"/>
              </c:ext>
            </c:extLst>
          </c:dPt>
          <c:val>
            <c:numRef>
              <c:f>'Backlog Health'!$C$20:$C$22</c:f>
              <c:numCache>
                <c:formatCode>General</c:formatCode>
                <c:ptCount val="3"/>
                <c:pt idx="0">
                  <c:v>12</c:v>
                </c:pt>
                <c:pt idx="1">
                  <c:v>2</c:v>
                </c:pt>
                <c:pt idx="2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4C9-4A3E-8351-8DEBD46D9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4C9-4A3E-8351-8DEBD46D9D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C4C9-4A3E-8351-8DEBD46D9D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C4C9-4A3E-8351-8DEBD46D9D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C4C9-4A3E-8351-8DEBD46D9D6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C4C9-4A3E-8351-8DEBD46D9D6B}"/>
              </c:ext>
            </c:extLst>
          </c:dPt>
          <c:cat>
            <c:strRef>
              <c:f>'Backlog Health'!$B$13:$B$17</c:f>
              <c:strCache>
                <c:ptCount val="5"/>
                <c:pt idx="0">
                  <c:v>Less then Average Velocity</c:v>
                </c:pt>
                <c:pt idx="1">
                  <c:v>Meets Average velocity</c:v>
                </c:pt>
                <c:pt idx="2">
                  <c:v>Meets Twice of Average Velocity</c:v>
                </c:pt>
                <c:pt idx="3">
                  <c:v>Meets Thrice of more of Average  Velocity</c:v>
                </c:pt>
                <c:pt idx="4">
                  <c:v>End</c:v>
                </c:pt>
              </c:strCache>
            </c:strRef>
          </c:cat>
          <c:val>
            <c:numRef>
              <c:f>'Backlog Health'!$C$13:$C$17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11-C4C9-4A3E-8351-8DEBD46D9D6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4C9-4A3E-8351-8DEBD46D9D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4C9-4A3E-8351-8DEBD46D9D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C4C9-4A3E-8351-8DEBD46D9D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C4C9-4A3E-8351-8DEBD46D9D6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C4C9-4A3E-8351-8DEBD46D9D6B}"/>
              </c:ext>
            </c:extLst>
          </c:dPt>
          <c:cat>
            <c:strRef>
              <c:f>'Backlog Health'!$B$13:$B$17</c:f>
              <c:strCache>
                <c:ptCount val="5"/>
                <c:pt idx="0">
                  <c:v>Less then Average Velocity</c:v>
                </c:pt>
                <c:pt idx="1">
                  <c:v>Meets Average velocity</c:v>
                </c:pt>
                <c:pt idx="2">
                  <c:v>Meets Twice of Average Velocity</c:v>
                </c:pt>
                <c:pt idx="3">
                  <c:v>Meets Thrice of more of Average  Velocity</c:v>
                </c:pt>
                <c:pt idx="4">
                  <c:v>End</c:v>
                </c:pt>
              </c:strCache>
            </c:strRef>
          </c:cat>
          <c:val>
            <c:numRef>
              <c:f>'Backlog Health'!$D$13:$D$17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1C-C4C9-4A3E-8351-8DEBD46D9D6B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C4C9-4A3E-8351-8DEBD46D9D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C4C9-4A3E-8351-8DEBD46D9D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C4C9-4A3E-8351-8DEBD46D9D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4-C4C9-4A3E-8351-8DEBD46D9D6B}"/>
              </c:ext>
            </c:extLst>
          </c:dPt>
          <c:dPt>
            <c:idx val="4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C4C9-4A3E-8351-8DEBD46D9D6B}"/>
              </c:ext>
            </c:extLst>
          </c:dPt>
          <c:cat>
            <c:strRef>
              <c:f>'Backlog Health'!$B$13:$B$17</c:f>
              <c:strCache>
                <c:ptCount val="5"/>
                <c:pt idx="0">
                  <c:v>Less then Average Velocity</c:v>
                </c:pt>
                <c:pt idx="1">
                  <c:v>Meets Average velocity</c:v>
                </c:pt>
                <c:pt idx="2">
                  <c:v>Meets Twice of Average Velocity</c:v>
                </c:pt>
                <c:pt idx="3">
                  <c:v>Meets Thrice of more of Average  Velocity</c:v>
                </c:pt>
                <c:pt idx="4">
                  <c:v>End</c:v>
                </c:pt>
              </c:strCache>
            </c:strRef>
          </c:cat>
          <c:val>
            <c:numRef>
              <c:f>'Backlog Health'!$E$13:$E$17</c:f>
              <c:numCache>
                <c:formatCode>General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C4C9-4A3E-8351-8DEBD46D9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1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Efforts Estimation Variance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197904"/>
        <c:axId val="31419829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'Efforts Estimation Varianc'!$C$6</c15:sqref>
                        </c15:formulaRef>
                      </c:ext>
                    </c:extLst>
                    <c:strCache>
                      <c:ptCount val="1"/>
                      <c:pt idx="0">
                        <c:v>Estimated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'Efforts Estimation Varianc'!$C$7:$C$18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40</c:v>
                      </c:pt>
                      <c:pt idx="3">
                        <c:v>23</c:v>
                      </c:pt>
                      <c:pt idx="4">
                        <c:v>25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46C-441C-93C3-B891FB64CF4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Varianc'!$D$6</c15:sqref>
                        </c15:formulaRef>
                      </c:ext>
                    </c:extLst>
                    <c:strCache>
                      <c:ptCount val="1"/>
                      <c:pt idx="0">
                        <c:v>Actual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'Efforts Estimation Varianc'!$D$7:$D$18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46C-441C-93C3-B891FB64CF4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'Efforts Estimation Varianc'!$E$6</c:f>
              <c:strCache>
                <c:ptCount val="1"/>
                <c:pt idx="0">
                  <c:v>Over Estimation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Varianc'!$E$7:$E$18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0.82608695652173914</c:v>
                </c:pt>
                <c:pt idx="4">
                  <c:v>0</c:v>
                </c:pt>
                <c:pt idx="5">
                  <c:v>0</c:v>
                </c:pt>
                <c:pt idx="6">
                  <c:v>0.91111111111111109</c:v>
                </c:pt>
                <c:pt idx="7">
                  <c:v>0.88888888888888884</c:v>
                </c:pt>
                <c:pt idx="8">
                  <c:v>0.91111111111111109</c:v>
                </c:pt>
                <c:pt idx="9">
                  <c:v>0</c:v>
                </c:pt>
                <c:pt idx="10">
                  <c:v>0.91111111111111109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6C-441C-93C3-B891FB64CF4F}"/>
            </c:ext>
          </c:extLst>
        </c:ser>
        <c:ser>
          <c:idx val="3"/>
          <c:order val="3"/>
          <c:tx>
            <c:strRef>
              <c:f>'Efforts Estimation Varianc'!$F$6</c:f>
              <c:strCache>
                <c:ptCount val="1"/>
                <c:pt idx="0">
                  <c:v>Under Estimation</c:v>
                </c:pt>
              </c:strCache>
            </c:strRef>
          </c:tx>
          <c:spPr>
            <a:ln w="349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'Efforts Estimation Varianc'!$B$7:$B$18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'Efforts Estimation Varianc'!$F$7:$F$18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0</c:v>
                </c:pt>
                <c:pt idx="4">
                  <c:v>0.8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6C-441C-93C3-B891FB64C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197904"/>
        <c:axId val="314198296"/>
        <c:extLst/>
      </c:lineChart>
      <c:catAx>
        <c:axId val="31419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198296"/>
        <c:crosses val="autoZero"/>
        <c:auto val="1"/>
        <c:lblAlgn val="ctr"/>
        <c:lblOffset val="100"/>
        <c:noMultiLvlLbl val="0"/>
      </c:catAx>
      <c:valAx>
        <c:axId val="31419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19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Efforts Estimation Variance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3"/>
          <c:tx>
            <c:strRef>
              <c:f>'Scope Change'!$F$6</c:f>
              <c:strCache>
                <c:ptCount val="1"/>
                <c:pt idx="0">
                  <c:v>% Increase of Scope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'Scope Change'!$B$7:$B$18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'Scope Change'!$F$7:$F$18</c:f>
              <c:numCache>
                <c:formatCode>0%</c:formatCode>
                <c:ptCount val="12"/>
                <c:pt idx="0">
                  <c:v>7.1428571428571425E-2</c:v>
                </c:pt>
                <c:pt idx="1">
                  <c:v>7.1428571428571425E-2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6.6666666666666666E-2</c:v>
                </c:pt>
                <c:pt idx="9">
                  <c:v>8.8888888888888892E-2</c:v>
                </c:pt>
                <c:pt idx="10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9F-4517-80C0-89F82B4B7778}"/>
            </c:ext>
          </c:extLst>
        </c:ser>
        <c:ser>
          <c:idx val="4"/>
          <c:order val="4"/>
          <c:tx>
            <c:strRef>
              <c:f>'Scope Change'!$G$6</c:f>
              <c:strCache>
                <c:ptCount val="1"/>
                <c:pt idx="0">
                  <c:v>%Decrease of Scope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'Scope Change'!$B$7:$B$18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'Scope Change'!$G$7:$G$18</c:f>
              <c:numCache>
                <c:formatCode>0%</c:formatCode>
                <c:ptCount val="12"/>
                <c:pt idx="0">
                  <c:v>8.9285714285714288E-2</c:v>
                </c:pt>
                <c:pt idx="1">
                  <c:v>8.9285714285714288E-2</c:v>
                </c:pt>
                <c:pt idx="2">
                  <c:v>0.1111111111111111</c:v>
                </c:pt>
                <c:pt idx="3">
                  <c:v>0.2608695652173913</c:v>
                </c:pt>
                <c:pt idx="4">
                  <c:v>0.15555555555555556</c:v>
                </c:pt>
                <c:pt idx="5">
                  <c:v>0.1111111111111111</c:v>
                </c:pt>
                <c:pt idx="6">
                  <c:v>0.97777777777777775</c:v>
                </c:pt>
                <c:pt idx="7">
                  <c:v>8.8888888888888892E-2</c:v>
                </c:pt>
                <c:pt idx="8">
                  <c:v>0.1111111111111111</c:v>
                </c:pt>
                <c:pt idx="9">
                  <c:v>0.13333333333333333</c:v>
                </c:pt>
                <c:pt idx="10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9F-4517-80C0-89F82B4B7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872672"/>
        <c:axId val="6458730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'Scope Change'!$C$6</c15:sqref>
                        </c15:formulaRef>
                      </c:ext>
                    </c:extLst>
                    <c:strCache>
                      <c:ptCount val="1"/>
                      <c:pt idx="0">
                        <c:v>Commited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'Scope Change'!$C$7:$C$18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5B9F-4517-80C0-89F82B4B777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Change'!$D$6</c15:sqref>
                        </c15:formulaRef>
                      </c:ext>
                    </c:extLst>
                    <c:strCache>
                      <c:ptCount val="1"/>
                      <c:pt idx="0">
                        <c:v>Added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'Scope Change'!$D$7:$D$18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4</c:v>
                      </c:pt>
                      <c:pt idx="1">
                        <c:v>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3</c:v>
                      </c:pt>
                      <c:pt idx="9">
                        <c:v>4</c:v>
                      </c:pt>
                      <c:pt idx="10">
                        <c:v>5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B9F-4517-80C0-89F82B4B777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Change'!$E$6</c15:sqref>
                        </c15:formulaRef>
                      </c:ext>
                    </c:extLst>
                    <c:strCache>
                      <c:ptCount val="1"/>
                      <c:pt idx="0">
                        <c:v>Remvoed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51000"/>
                          <a:satMod val="130000"/>
                        </a:schemeClr>
                      </a:gs>
                      <a:gs pos="80000">
                        <a:schemeClr val="accent6">
                          <a:shade val="93000"/>
                          <a:satMod val="130000"/>
                        </a:schemeClr>
                      </a:gs>
                      <a:gs pos="100000">
                        <a:schemeClr val="accent6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'Scope Change'!$B$7:$B$18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'Scope Change'!$E$7:$E$18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</c:v>
                      </c:pt>
                      <c:pt idx="1">
                        <c:v>5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44</c:v>
                      </c:pt>
                      <c:pt idx="7">
                        <c:v>4</c:v>
                      </c:pt>
                      <c:pt idx="8">
                        <c:v>5</c:v>
                      </c:pt>
                      <c:pt idx="9">
                        <c:v>6</c:v>
                      </c:pt>
                      <c:pt idx="10">
                        <c:v>6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B9F-4517-80C0-89F82B4B7778}"/>
                  </c:ext>
                </c:extLst>
              </c15:ser>
            </c15:filteredBarSeries>
          </c:ext>
        </c:extLst>
      </c:barChart>
      <c:catAx>
        <c:axId val="645872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645873064"/>
        <c:crosses val="autoZero"/>
        <c:auto val="1"/>
        <c:lblAlgn val="ctr"/>
        <c:lblOffset val="100"/>
        <c:noMultiLvlLbl val="0"/>
      </c:catAx>
      <c:valAx>
        <c:axId val="645873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64587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Commitment Reliability Trends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'Commitment Reliability'!$E$6</c:f>
              <c:strCache>
                <c:ptCount val="1"/>
                <c:pt idx="0">
                  <c:v>For Graph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0.17391304347826086</c:v>
                </c:pt>
                <c:pt idx="4">
                  <c:v>1</c:v>
                </c:pt>
                <c:pt idx="5">
                  <c:v>1</c:v>
                </c:pt>
                <c:pt idx="6">
                  <c:v>8.8888888888888892E-2</c:v>
                </c:pt>
                <c:pt idx="7">
                  <c:v>0.1111111111111111</c:v>
                </c:pt>
                <c:pt idx="8">
                  <c:v>8.8888888888888892E-2</c:v>
                </c:pt>
                <c:pt idx="9">
                  <c:v>1</c:v>
                </c:pt>
                <c:pt idx="10">
                  <c:v>8.8888888888888892E-2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1-448A-93FF-E548FABFAE4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645869144"/>
        <c:axId val="3141990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'Commitment Reliability'!$C$6</c15:sqref>
                        </c15:formulaRef>
                      </c:ext>
                    </c:extLst>
                    <c:strCache>
                      <c:ptCount val="1"/>
                      <c:pt idx="0">
                        <c:v>Commited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'Commitment Reliability'!$C$7:$C$18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5D1-448A-93FF-E548FABFAE4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5D1-448A-93FF-E548FABFAE4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Reliability'!$F$6</c15:sqref>
                        </c15:formulaRef>
                      </c:ext>
                    </c:extLst>
                    <c:strCache>
                      <c:ptCount val="1"/>
                      <c:pt idx="0">
                        <c:v>Red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Reliability'!$F$7:$F$18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0.4</c:v>
                      </c:pt>
                      <c:pt idx="1">
                        <c:v>0.4</c:v>
                      </c:pt>
                      <c:pt idx="2">
                        <c:v>0.4</c:v>
                      </c:pt>
                      <c:pt idx="3">
                        <c:v>0.4</c:v>
                      </c:pt>
                      <c:pt idx="4">
                        <c:v>0.4</c:v>
                      </c:pt>
                      <c:pt idx="5">
                        <c:v>0.4</c:v>
                      </c:pt>
                      <c:pt idx="6">
                        <c:v>0.4</c:v>
                      </c:pt>
                      <c:pt idx="7">
                        <c:v>0.4</c:v>
                      </c:pt>
                      <c:pt idx="8">
                        <c:v>0.4</c:v>
                      </c:pt>
                      <c:pt idx="9">
                        <c:v>0.4</c:v>
                      </c:pt>
                      <c:pt idx="10">
                        <c:v>0.4</c:v>
                      </c:pt>
                      <c:pt idx="11">
                        <c:v>0.4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5D1-448A-93FF-E548FABFAE4F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Reliability'!$G$6</c15:sqref>
                        </c15:formulaRef>
                      </c:ext>
                    </c:extLst>
                    <c:strCache>
                      <c:ptCount val="1"/>
                      <c:pt idx="0">
                        <c:v>Amber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shade val="51000"/>
                          <a:satMod val="130000"/>
                        </a:schemeClr>
                      </a:gs>
                      <a:gs pos="80000">
                        <a:schemeClr val="accent5">
                          <a:shade val="93000"/>
                          <a:satMod val="130000"/>
                        </a:schemeClr>
                      </a:gs>
                      <a:gs pos="100000">
                        <a:schemeClr val="accent5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Reliability'!$G$7:$G$18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0.2</c:v>
                      </c:pt>
                      <c:pt idx="1">
                        <c:v>0.2</c:v>
                      </c:pt>
                      <c:pt idx="2">
                        <c:v>0.2</c:v>
                      </c:pt>
                      <c:pt idx="3">
                        <c:v>0.2</c:v>
                      </c:pt>
                      <c:pt idx="4">
                        <c:v>0.2</c:v>
                      </c:pt>
                      <c:pt idx="5">
                        <c:v>0.2</c:v>
                      </c:pt>
                      <c:pt idx="6">
                        <c:v>0.2</c:v>
                      </c:pt>
                      <c:pt idx="7">
                        <c:v>0.2</c:v>
                      </c:pt>
                      <c:pt idx="8">
                        <c:v>0.2</c:v>
                      </c:pt>
                      <c:pt idx="9">
                        <c:v>0.2</c:v>
                      </c:pt>
                      <c:pt idx="10">
                        <c:v>0.2</c:v>
                      </c:pt>
                      <c:pt idx="11">
                        <c:v>0.2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5D1-448A-93FF-E548FABFAE4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Reliability'!$H$6</c15:sqref>
                        </c15:formulaRef>
                      </c:ext>
                    </c:extLst>
                    <c:strCache>
                      <c:ptCount val="1"/>
                      <c:pt idx="0">
                        <c:v>Green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51000"/>
                          <a:satMod val="130000"/>
                        </a:schemeClr>
                      </a:gs>
                      <a:gs pos="80000">
                        <a:schemeClr val="accent6">
                          <a:shade val="93000"/>
                          <a:satMod val="130000"/>
                        </a:schemeClr>
                      </a:gs>
                      <a:gs pos="100000">
                        <a:schemeClr val="accent6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hi-IN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Reliability'!$H$7:$H$18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 formatCode="0.0%">
                        <c:v>0.59999999999999987</c:v>
                      </c:pt>
                      <c:pt idx="1">
                        <c:v>0.59999999999999987</c:v>
                      </c:pt>
                      <c:pt idx="2">
                        <c:v>0.59999999999999987</c:v>
                      </c:pt>
                      <c:pt idx="3">
                        <c:v>0.59999999999999987</c:v>
                      </c:pt>
                      <c:pt idx="4">
                        <c:v>0.59999999999999987</c:v>
                      </c:pt>
                      <c:pt idx="5">
                        <c:v>0.59999999999999987</c:v>
                      </c:pt>
                      <c:pt idx="6">
                        <c:v>0.59999999999999987</c:v>
                      </c:pt>
                      <c:pt idx="7">
                        <c:v>0.59999999999999987</c:v>
                      </c:pt>
                      <c:pt idx="8">
                        <c:v>0.59999999999999987</c:v>
                      </c:pt>
                      <c:pt idx="9">
                        <c:v>0.59999999999999987</c:v>
                      </c:pt>
                      <c:pt idx="10">
                        <c:v>0.59999999999999987</c:v>
                      </c:pt>
                      <c:pt idx="11">
                        <c:v>0.59999999999999987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5D1-448A-93FF-E548FABFAE4F}"/>
                  </c:ext>
                </c:extLst>
              </c15:ser>
            </c15:filteredBarSeries>
          </c:ext>
        </c:extLst>
      </c:barChart>
      <c:catAx>
        <c:axId val="645869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199080"/>
        <c:crosses val="autoZero"/>
        <c:auto val="1"/>
        <c:lblAlgn val="ctr"/>
        <c:lblOffset val="100"/>
        <c:noMultiLvlLbl val="0"/>
      </c:catAx>
      <c:valAx>
        <c:axId val="31419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645869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1"/>
              <a:t>Velocity 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Velocity!$F$6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3300"/>
            </a:solidFill>
            <a:ln>
              <a:noFill/>
            </a:ln>
            <a:effectLst/>
          </c:spPr>
          <c:invertIfNegative val="0"/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Velocity!$F$7:$F$18</c:f>
              <c:numCache>
                <c:formatCode>0%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C-4ED0-BE82-0C687569B642}"/>
            </c:ext>
          </c:extLst>
        </c:ser>
        <c:ser>
          <c:idx val="4"/>
          <c:order val="4"/>
          <c:tx>
            <c:strRef>
              <c:f>Velocity!$G$6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Velocity!$G$7:$G$18</c:f>
              <c:numCache>
                <c:formatCode>0%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BC-4ED0-BE82-0C687569B642}"/>
            </c:ext>
          </c:extLst>
        </c:ser>
        <c:ser>
          <c:idx val="5"/>
          <c:order val="5"/>
          <c:tx>
            <c:strRef>
              <c:f>Velocity!$H$6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Velocity!$H$7:$H$18</c:f>
              <c:numCache>
                <c:formatCode>0%</c:formatCode>
                <c:ptCount val="12"/>
                <c:pt idx="0" formatCode="0.0%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BC-4ED0-BE82-0C687569B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4199864"/>
        <c:axId val="3142002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Velocity!$C$6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Velocity!$C$7:$C$18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5BC-4ED0-BE82-0C687569B64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Velocity!$D$6</c15:sqref>
                        </c15:formulaRef>
                      </c:ext>
                    </c:extLst>
                    <c:strCache>
                      <c:ptCount val="1"/>
                      <c:pt idx="0">
                        <c:v>Completion %age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Velocity!$B$7:$B$18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Velocity!$D$7:$D$18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2.1789883268482493</c:v>
                      </c:pt>
                      <c:pt idx="1">
                        <c:v>2.1789883268482493</c:v>
                      </c:pt>
                      <c:pt idx="2">
                        <c:v>1.7509727626459144</c:v>
                      </c:pt>
                      <c:pt idx="3">
                        <c:v>0.1556420233463035</c:v>
                      </c:pt>
                      <c:pt idx="4">
                        <c:v>1.7509727626459144</c:v>
                      </c:pt>
                      <c:pt idx="5">
                        <c:v>1.7509727626459144</c:v>
                      </c:pt>
                      <c:pt idx="6">
                        <c:v>0.1556420233463035</c:v>
                      </c:pt>
                      <c:pt idx="7">
                        <c:v>0.19455252918287938</c:v>
                      </c:pt>
                      <c:pt idx="8">
                        <c:v>0.1556420233463035</c:v>
                      </c:pt>
                      <c:pt idx="9">
                        <c:v>1.7509727626459144</c:v>
                      </c:pt>
                      <c:pt idx="10">
                        <c:v>0.1556420233463035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5BC-4ED0-BE82-0C687569B642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Velocity!$E$6</c:f>
              <c:strCache>
                <c:ptCount val="1"/>
                <c:pt idx="0">
                  <c:v>For Graph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Velocity!$B$7:$B$18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Velocity!$E$7:$E$18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0.1556420233463035</c:v>
                </c:pt>
                <c:pt idx="4">
                  <c:v>1</c:v>
                </c:pt>
                <c:pt idx="5">
                  <c:v>1</c:v>
                </c:pt>
                <c:pt idx="6">
                  <c:v>0.1556420233463035</c:v>
                </c:pt>
                <c:pt idx="7">
                  <c:v>0.19455252918287938</c:v>
                </c:pt>
                <c:pt idx="8">
                  <c:v>0.1556420233463035</c:v>
                </c:pt>
                <c:pt idx="9">
                  <c:v>1</c:v>
                </c:pt>
                <c:pt idx="10">
                  <c:v>0.1556420233463035</c:v>
                </c:pt>
                <c:pt idx="11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5BC-4ED0-BE82-0C687569B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199864"/>
        <c:axId val="314200256"/>
      </c:lineChart>
      <c:catAx>
        <c:axId val="314199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0256"/>
        <c:crosses val="autoZero"/>
        <c:auto val="1"/>
        <c:lblAlgn val="ctr"/>
        <c:lblOffset val="100"/>
        <c:noMultiLvlLbl val="0"/>
      </c:catAx>
      <c:valAx>
        <c:axId val="314200256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314199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400" b="1" i="0" u="none" strike="noStrike" baseline="0">
                <a:effectLst/>
              </a:rPr>
              <a:t>Commitment Reliability </a:t>
            </a:r>
            <a:r>
              <a:rPr lang="en-IN" b="1"/>
              <a:t> 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'Commitment Reliability'!$F$6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3300"/>
            </a:solidFill>
            <a:ln>
              <a:noFill/>
            </a:ln>
            <a:effectLst/>
          </c:spPr>
          <c:invertIfNegative val="0"/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Reliability'!$F$7:$F$18</c:f>
              <c:numCache>
                <c:formatCode>0%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73-40B8-8B36-DE9C00690275}"/>
            </c:ext>
          </c:extLst>
        </c:ser>
        <c:ser>
          <c:idx val="4"/>
          <c:order val="4"/>
          <c:tx>
            <c:strRef>
              <c:f>'Commitment Reliability'!$G$6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Reliability'!$G$7:$G$18</c:f>
              <c:numCache>
                <c:formatCode>0%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73-40B8-8B36-DE9C00690275}"/>
            </c:ext>
          </c:extLst>
        </c:ser>
        <c:ser>
          <c:idx val="5"/>
          <c:order val="5"/>
          <c:tx>
            <c:strRef>
              <c:f>'Commitment Reliability'!$H$6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Reliability'!$H$7:$H$18</c:f>
              <c:numCache>
                <c:formatCode>0%</c:formatCode>
                <c:ptCount val="12"/>
                <c:pt idx="0" formatCode="0.0%">
                  <c:v>0.59999999999999987</c:v>
                </c:pt>
                <c:pt idx="1">
                  <c:v>0.59999999999999987</c:v>
                </c:pt>
                <c:pt idx="2">
                  <c:v>0.59999999999999987</c:v>
                </c:pt>
                <c:pt idx="3">
                  <c:v>0.59999999999999987</c:v>
                </c:pt>
                <c:pt idx="4">
                  <c:v>0.59999999999999987</c:v>
                </c:pt>
                <c:pt idx="5">
                  <c:v>0.59999999999999987</c:v>
                </c:pt>
                <c:pt idx="6">
                  <c:v>0.59999999999999987</c:v>
                </c:pt>
                <c:pt idx="7">
                  <c:v>0.59999999999999987</c:v>
                </c:pt>
                <c:pt idx="8">
                  <c:v>0.59999999999999987</c:v>
                </c:pt>
                <c:pt idx="9">
                  <c:v>0.59999999999999987</c:v>
                </c:pt>
                <c:pt idx="10">
                  <c:v>0.59999999999999987</c:v>
                </c:pt>
                <c:pt idx="11">
                  <c:v>0.59999999999999987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73-40B8-8B36-DE9C00690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4201040"/>
        <c:axId val="3142014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'Commitment Reliability'!$C$6</c15:sqref>
                        </c15:formulaRef>
                      </c:ext>
                    </c:extLst>
                    <c:strCache>
                      <c:ptCount val="1"/>
                      <c:pt idx="0">
                        <c:v>Commited Story Points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'Commitment Reliability'!$C$7:$C$18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773-40B8-8B36-DE9C0069027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Reliability'!$D$6</c15:sqref>
                        </c15:formulaRef>
                      </c:ext>
                    </c:extLst>
                    <c:strCache>
                      <c:ptCount val="1"/>
                      <c:pt idx="0">
                        <c:v>Completed Story Points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'Commitment Reliability'!$D$7:$D$18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773-40B8-8B36-DE9C0069027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'Commitment Reliability'!$E$6</c:f>
              <c:strCache>
                <c:ptCount val="1"/>
                <c:pt idx="0">
                  <c:v>For Graph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'Commitment Reliability'!$B$7:$B$18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'Commitment Reliability'!$E$7:$E$18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0.17391304347826086</c:v>
                </c:pt>
                <c:pt idx="4">
                  <c:v>1</c:v>
                </c:pt>
                <c:pt idx="5">
                  <c:v>1</c:v>
                </c:pt>
                <c:pt idx="6">
                  <c:v>8.8888888888888892E-2</c:v>
                </c:pt>
                <c:pt idx="7">
                  <c:v>0.1111111111111111</c:v>
                </c:pt>
                <c:pt idx="8">
                  <c:v>8.8888888888888892E-2</c:v>
                </c:pt>
                <c:pt idx="9">
                  <c:v>1</c:v>
                </c:pt>
                <c:pt idx="10">
                  <c:v>8.8888888888888892E-2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9773-40B8-8B36-DE9C00690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01040"/>
        <c:axId val="314201432"/>
      </c:lineChart>
      <c:catAx>
        <c:axId val="31420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1432"/>
        <c:crosses val="autoZero"/>
        <c:auto val="1"/>
        <c:lblAlgn val="ctr"/>
        <c:lblOffset val="100"/>
        <c:noMultiLvlLbl val="0"/>
      </c:catAx>
      <c:valAx>
        <c:axId val="314201432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31420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400" b="1" i="0" u="none" strike="noStrike" baseline="0">
                <a:effectLst/>
              </a:rPr>
              <a:t>Defect Leakage</a:t>
            </a:r>
            <a:r>
              <a:rPr lang="en-IN" b="1"/>
              <a:t> 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'Defect Leakage 2'!$F$7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2'!$F$8:$F$19</c:f>
              <c:numCache>
                <c:formatCode>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B6-4B8D-B227-00297C886965}"/>
            </c:ext>
          </c:extLst>
        </c:ser>
        <c:ser>
          <c:idx val="4"/>
          <c:order val="4"/>
          <c:tx>
            <c:strRef>
              <c:f>'Defect Leakage 2'!$G$7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2'!$G$8:$G$19</c:f>
              <c:numCache>
                <c:formatCode>0%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B6-4B8D-B227-00297C886965}"/>
            </c:ext>
          </c:extLst>
        </c:ser>
        <c:ser>
          <c:idx val="5"/>
          <c:order val="5"/>
          <c:tx>
            <c:strRef>
              <c:f>'Defect Leakage 2'!$H$7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2'!$H$8:$H$19</c:f>
              <c:numCache>
                <c:formatCode>0%</c:formatCode>
                <c:ptCount val="12"/>
                <c:pt idx="0" formatCode="0.0%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B6-4B8D-B227-00297C886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4202216"/>
        <c:axId val="3142026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'Defect Leakage 2'!$C$7</c15:sqref>
                        </c15:formulaRef>
                      </c:ext>
                    </c:extLst>
                    <c:strCache>
                      <c:ptCount val="1"/>
                      <c:pt idx="0">
                        <c:v>Defects during sprint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'Defect Leakage 2'!$C$8:$C$19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EB6-4B8D-B227-00297C88696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2'!$D$7</c15:sqref>
                        </c15:formulaRef>
                      </c:ext>
                    </c:extLst>
                    <c:strCache>
                      <c:ptCount val="1"/>
                      <c:pt idx="0">
                        <c:v>Defectes post sprint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'Defect Leakage 2'!$B$8:$B$19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'Defect Leakage 2'!$D$8:$D$19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</c:v>
                      </c:pt>
                      <c:pt idx="1">
                        <c:v>5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44</c:v>
                      </c:pt>
                      <c:pt idx="7">
                        <c:v>4</c:v>
                      </c:pt>
                      <c:pt idx="8">
                        <c:v>5</c:v>
                      </c:pt>
                      <c:pt idx="9">
                        <c:v>6</c:v>
                      </c:pt>
                      <c:pt idx="10">
                        <c:v>6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EB6-4B8D-B227-00297C88696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'Defect Leakage 2'!$E$7</c:f>
              <c:strCache>
                <c:ptCount val="1"/>
                <c:pt idx="0">
                  <c:v>Defects Leakage %age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'Defect Leakage 2'!$B$8:$B$19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'Defect Leakage 2'!$E$8:$E$19</c:f>
              <c:numCache>
                <c:formatCode>0%</c:formatCode>
                <c:ptCount val="12"/>
                <c:pt idx="0">
                  <c:v>8.9285714285714288E-2</c:v>
                </c:pt>
                <c:pt idx="1">
                  <c:v>8.9285714285714288E-2</c:v>
                </c:pt>
                <c:pt idx="2">
                  <c:v>0.1111111111111111</c:v>
                </c:pt>
                <c:pt idx="3">
                  <c:v>0.2608695652173913</c:v>
                </c:pt>
                <c:pt idx="4">
                  <c:v>0.15555555555555556</c:v>
                </c:pt>
                <c:pt idx="5">
                  <c:v>0.1111111111111111</c:v>
                </c:pt>
                <c:pt idx="6">
                  <c:v>0.97777777777777775</c:v>
                </c:pt>
                <c:pt idx="7">
                  <c:v>8.8888888888888892E-2</c:v>
                </c:pt>
                <c:pt idx="8">
                  <c:v>0.1111111111111111</c:v>
                </c:pt>
                <c:pt idx="9">
                  <c:v>0.13333333333333333</c:v>
                </c:pt>
                <c:pt idx="10">
                  <c:v>0.13333333333333333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EB6-4B8D-B227-00297C886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02216"/>
        <c:axId val="314202608"/>
      </c:lineChart>
      <c:catAx>
        <c:axId val="31420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2608"/>
        <c:crosses val="autoZero"/>
        <c:auto val="1"/>
        <c:lblAlgn val="ctr"/>
        <c:lblOffset val="100"/>
        <c:noMultiLvlLbl val="0"/>
      </c:catAx>
      <c:valAx>
        <c:axId val="314202608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314202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400" b="1" i="0" u="none" strike="noStrike" baseline="0">
                <a:effectLst/>
              </a:rPr>
              <a:t>Capacity utilization </a:t>
            </a:r>
            <a:r>
              <a:rPr lang="en-IN" b="1"/>
              <a:t>Trend (RAG)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i-IN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3"/>
          <c:tx>
            <c:strRef>
              <c:f>'Capacity Utilization'!$F$6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3300"/>
            </a:solidFill>
            <a:ln>
              <a:noFill/>
            </a:ln>
            <a:effectLst/>
          </c:spPr>
          <c:invertIfNegative val="0"/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Utilization'!$F$7:$F$18</c:f>
              <c:numCache>
                <c:formatCode>0%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AA-49AC-8BAA-5DF257265B89}"/>
            </c:ext>
          </c:extLst>
        </c:ser>
        <c:ser>
          <c:idx val="4"/>
          <c:order val="4"/>
          <c:tx>
            <c:strRef>
              <c:f>'Capacity Utilization'!$G$6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Utilization'!$G$7:$G$18</c:f>
              <c:numCache>
                <c:formatCode>0%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AA-49AC-8BAA-5DF257265B89}"/>
            </c:ext>
          </c:extLst>
        </c:ser>
        <c:ser>
          <c:idx val="5"/>
          <c:order val="5"/>
          <c:tx>
            <c:strRef>
              <c:f>'Capacity Utilization'!$H$6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Utilization'!$H$7:$H$18</c:f>
              <c:numCache>
                <c:formatCode>0%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AA-49AC-8BAA-5DF257265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4203392"/>
        <c:axId val="3142037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'Capacity Utilization'!$C$6</c15:sqref>
                        </c15:formulaRef>
                      </c:ext>
                    </c:extLst>
                    <c:strCache>
                      <c:ptCount val="1"/>
                      <c:pt idx="0">
                        <c:v>Available Capacity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'Capacity Utilization'!$C$7:$C$18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23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45</c:v>
                      </c:pt>
                      <c:pt idx="7">
                        <c:v>45</c:v>
                      </c:pt>
                      <c:pt idx="8">
                        <c:v>45</c:v>
                      </c:pt>
                      <c:pt idx="9">
                        <c:v>45</c:v>
                      </c:pt>
                      <c:pt idx="10">
                        <c:v>45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EAA-49AC-8BAA-5DF257265B8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Utilization'!$D$6</c15:sqref>
                        </c15:formulaRef>
                      </c:ext>
                    </c:extLst>
                    <c:strCache>
                      <c:ptCount val="1"/>
                      <c:pt idx="0">
                        <c:v>Completed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Utilization'!$B$7:$B$18</c15:sqref>
                        </c15:formulaRef>
                      </c:ext>
                    </c:extLst>
                    <c:strCache>
                      <c:ptCount val="12"/>
                      <c:pt idx="0">
                        <c:v>Sprint 1</c:v>
                      </c:pt>
                      <c:pt idx="1">
                        <c:v>Sprint 2</c:v>
                      </c:pt>
                      <c:pt idx="2">
                        <c:v>Sprint 3</c:v>
                      </c:pt>
                      <c:pt idx="3">
                        <c:v>Sprint 4</c:v>
                      </c:pt>
                      <c:pt idx="4">
                        <c:v>Sprint 5</c:v>
                      </c:pt>
                      <c:pt idx="5">
                        <c:v>Sprint 6</c:v>
                      </c:pt>
                      <c:pt idx="6">
                        <c:v>Sprint 7</c:v>
                      </c:pt>
                      <c:pt idx="7">
                        <c:v>Sprint 8</c:v>
                      </c:pt>
                      <c:pt idx="8">
                        <c:v>sprint 9</c:v>
                      </c:pt>
                      <c:pt idx="9">
                        <c:v>sprint 10</c:v>
                      </c:pt>
                      <c:pt idx="10">
                        <c:v>Sprint 11</c:v>
                      </c:pt>
                      <c:pt idx="11">
                        <c:v>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'Capacity Utilization'!$D$7:$D$18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56</c:v>
                      </c:pt>
                      <c:pt idx="1">
                        <c:v>56</c:v>
                      </c:pt>
                      <c:pt idx="2">
                        <c:v>45</c:v>
                      </c:pt>
                      <c:pt idx="3">
                        <c:v>4</c:v>
                      </c:pt>
                      <c:pt idx="4">
                        <c:v>45</c:v>
                      </c:pt>
                      <c:pt idx="5">
                        <c:v>45</c:v>
                      </c:pt>
                      <c:pt idx="6">
                        <c:v>4</c:v>
                      </c:pt>
                      <c:pt idx="7">
                        <c:v>5</c:v>
                      </c:pt>
                      <c:pt idx="8">
                        <c:v>4</c:v>
                      </c:pt>
                      <c:pt idx="9">
                        <c:v>45</c:v>
                      </c:pt>
                      <c:pt idx="10">
                        <c:v>4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EAA-49AC-8BAA-5DF257265B8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'Capacity Utilization'!$E$6</c:f>
              <c:strCache>
                <c:ptCount val="1"/>
                <c:pt idx="0">
                  <c:v>For Graph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3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i-I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'Capacity Utilization'!$B$7:$B$18</c:f>
              <c:strCache>
                <c:ptCount val="12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0</c:v>
                </c:pt>
              </c:strCache>
            </c:strRef>
          </c:cat>
          <c:val>
            <c:numRef>
              <c:f>'Capacity Utilization'!$E$7:$E$18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0.17391304347826086</c:v>
                </c:pt>
                <c:pt idx="4">
                  <c:v>1</c:v>
                </c:pt>
                <c:pt idx="5">
                  <c:v>1</c:v>
                </c:pt>
                <c:pt idx="6">
                  <c:v>8.8888888888888892E-2</c:v>
                </c:pt>
                <c:pt idx="7">
                  <c:v>0.1111111111111111</c:v>
                </c:pt>
                <c:pt idx="8">
                  <c:v>8.8888888888888892E-2</c:v>
                </c:pt>
                <c:pt idx="9">
                  <c:v>1</c:v>
                </c:pt>
                <c:pt idx="10">
                  <c:v>8.8888888888888892E-2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9EAA-49AC-8BAA-5DF257265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03392"/>
        <c:axId val="314203784"/>
      </c:lineChart>
      <c:catAx>
        <c:axId val="31420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i-IN"/>
          </a:p>
        </c:txPr>
        <c:crossAx val="314203784"/>
        <c:crosses val="autoZero"/>
        <c:auto val="1"/>
        <c:lblAlgn val="ctr"/>
        <c:lblOffset val="100"/>
        <c:noMultiLvlLbl val="0"/>
      </c:catAx>
      <c:valAx>
        <c:axId val="314203784"/>
        <c:scaling>
          <c:orientation val="minMax"/>
          <c:max val="1.2"/>
        </c:scaling>
        <c:delete val="1"/>
        <c:axPos val="l"/>
        <c:numFmt formatCode="0%" sourceLinked="1"/>
        <c:majorTickMark val="out"/>
        <c:minorTickMark val="none"/>
        <c:tickLblPos val="nextTo"/>
        <c:crossAx val="31420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i-I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Graphs!A1"/><Relationship Id="rId3" Type="http://schemas.openxmlformats.org/officeDocument/2006/relationships/hyperlink" Target="#'Commitment Reliability'!A1"/><Relationship Id="rId7" Type="http://schemas.openxmlformats.org/officeDocument/2006/relationships/hyperlink" Target="#'Backlog Health'!A1"/><Relationship Id="rId2" Type="http://schemas.openxmlformats.org/officeDocument/2006/relationships/hyperlink" Target="#Velocity!A1"/><Relationship Id="rId1" Type="http://schemas.openxmlformats.org/officeDocument/2006/relationships/hyperlink" Target="#'Capacity Utilization'!A1"/><Relationship Id="rId6" Type="http://schemas.openxmlformats.org/officeDocument/2006/relationships/hyperlink" Target="#'Defect Leakage 2'!A1"/><Relationship Id="rId5" Type="http://schemas.openxmlformats.org/officeDocument/2006/relationships/hyperlink" Target="#'Scope Change'!A1"/><Relationship Id="rId10" Type="http://schemas.openxmlformats.org/officeDocument/2006/relationships/hyperlink" Target="#'Defination &amp; formulas'!A1"/><Relationship Id="rId4" Type="http://schemas.openxmlformats.org/officeDocument/2006/relationships/hyperlink" Target="#'Efforts Estimation Varianc'!A1"/><Relationship Id="rId9" Type="http://schemas.openxmlformats.org/officeDocument/2006/relationships/hyperlink" Target="#'Input Sheet'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Main Sheet'!A1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Main Sheet'!A1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Main Sheet'!A1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Main Sheet'!A1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Main Sheet'!A1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'Main Sheet'!A1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hyperlink" Target="#'Main Sheet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11</xdr:row>
      <xdr:rowOff>104775</xdr:rowOff>
    </xdr:from>
    <xdr:to>
      <xdr:col>9</xdr:col>
      <xdr:colOff>447675</xdr:colOff>
      <xdr:row>14</xdr:row>
      <xdr:rowOff>95250</xdr:rowOff>
    </xdr:to>
    <xdr:sp macro="" textlink="">
      <xdr:nvSpPr>
        <xdr:cNvPr id="4" name="Rounded 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05225" y="2200275"/>
          <a:ext cx="2228850" cy="5619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Capacity Utilization</a:t>
          </a:r>
        </a:p>
      </xdr:txBody>
    </xdr:sp>
    <xdr:clientData/>
  </xdr:twoCellAnchor>
  <xdr:twoCellAnchor>
    <xdr:from>
      <xdr:col>6</xdr:col>
      <xdr:colOff>0</xdr:colOff>
      <xdr:row>4</xdr:row>
      <xdr:rowOff>47625</xdr:rowOff>
    </xdr:from>
    <xdr:to>
      <xdr:col>9</xdr:col>
      <xdr:colOff>400050</xdr:colOff>
      <xdr:row>7</xdr:row>
      <xdr:rowOff>38100</xdr:rowOff>
    </xdr:to>
    <xdr:sp macro="" textlink="">
      <xdr:nvSpPr>
        <xdr:cNvPr id="2" name="Rounded Rectangle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657600" y="809625"/>
          <a:ext cx="2228850" cy="561975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Velocity</a:t>
          </a:r>
        </a:p>
      </xdr:txBody>
    </xdr:sp>
    <xdr:clientData/>
  </xdr:twoCellAnchor>
  <xdr:twoCellAnchor>
    <xdr:from>
      <xdr:col>6</xdr:col>
      <xdr:colOff>38100</xdr:colOff>
      <xdr:row>7</xdr:row>
      <xdr:rowOff>161925</xdr:rowOff>
    </xdr:from>
    <xdr:to>
      <xdr:col>9</xdr:col>
      <xdr:colOff>438150</xdr:colOff>
      <xdr:row>10</xdr:row>
      <xdr:rowOff>152400</xdr:rowOff>
    </xdr:to>
    <xdr:sp macro="" textlink="">
      <xdr:nvSpPr>
        <xdr:cNvPr id="3" name="Rounded Rectangl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95700" y="1495425"/>
          <a:ext cx="2228850" cy="56197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Commitment Reliability</a:t>
          </a:r>
        </a:p>
      </xdr:txBody>
    </xdr:sp>
    <xdr:clientData/>
  </xdr:twoCellAnchor>
  <xdr:twoCellAnchor>
    <xdr:from>
      <xdr:col>6</xdr:col>
      <xdr:colOff>38100</xdr:colOff>
      <xdr:row>15</xdr:row>
      <xdr:rowOff>76200</xdr:rowOff>
    </xdr:from>
    <xdr:to>
      <xdr:col>9</xdr:col>
      <xdr:colOff>438150</xdr:colOff>
      <xdr:row>18</xdr:row>
      <xdr:rowOff>66675</xdr:rowOff>
    </xdr:to>
    <xdr:sp macro="" textlink="">
      <xdr:nvSpPr>
        <xdr:cNvPr id="5" name="Rounded Rectangle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695700" y="2933700"/>
          <a:ext cx="2228850" cy="561975"/>
        </a:xfrm>
        <a:prstGeom prst="round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Estimation Variance</a:t>
          </a:r>
        </a:p>
      </xdr:txBody>
    </xdr:sp>
    <xdr:clientData/>
  </xdr:twoCellAnchor>
  <xdr:twoCellAnchor>
    <xdr:from>
      <xdr:col>11</xdr:col>
      <xdr:colOff>76200</xdr:colOff>
      <xdr:row>11</xdr:row>
      <xdr:rowOff>123825</xdr:rowOff>
    </xdr:from>
    <xdr:to>
      <xdr:col>14</xdr:col>
      <xdr:colOff>476250</xdr:colOff>
      <xdr:row>14</xdr:row>
      <xdr:rowOff>114300</xdr:rowOff>
    </xdr:to>
    <xdr:sp macro="" textlink="">
      <xdr:nvSpPr>
        <xdr:cNvPr id="6" name="Rounded Rectangle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81800" y="2219325"/>
          <a:ext cx="2228850" cy="5619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Scope Change</a:t>
          </a:r>
        </a:p>
      </xdr:txBody>
    </xdr:sp>
    <xdr:clientData/>
  </xdr:twoCellAnchor>
  <xdr:twoCellAnchor>
    <xdr:from>
      <xdr:col>11</xdr:col>
      <xdr:colOff>85725</xdr:colOff>
      <xdr:row>7</xdr:row>
      <xdr:rowOff>161925</xdr:rowOff>
    </xdr:from>
    <xdr:to>
      <xdr:col>14</xdr:col>
      <xdr:colOff>485775</xdr:colOff>
      <xdr:row>10</xdr:row>
      <xdr:rowOff>152400</xdr:rowOff>
    </xdr:to>
    <xdr:sp macro="" textlink="">
      <xdr:nvSpPr>
        <xdr:cNvPr id="7" name="Rounded Rectangle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791325" y="1495425"/>
          <a:ext cx="2228850" cy="561975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Defect Leakage</a:t>
          </a:r>
        </a:p>
      </xdr:txBody>
    </xdr:sp>
    <xdr:clientData/>
  </xdr:twoCellAnchor>
  <xdr:twoCellAnchor>
    <xdr:from>
      <xdr:col>11</xdr:col>
      <xdr:colOff>85725</xdr:colOff>
      <xdr:row>4</xdr:row>
      <xdr:rowOff>28575</xdr:rowOff>
    </xdr:from>
    <xdr:to>
      <xdr:col>14</xdr:col>
      <xdr:colOff>485775</xdr:colOff>
      <xdr:row>7</xdr:row>
      <xdr:rowOff>19050</xdr:rowOff>
    </xdr:to>
    <xdr:sp macro="" textlink="">
      <xdr:nvSpPr>
        <xdr:cNvPr id="8" name="Rounded Rectangle 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6791325" y="790575"/>
          <a:ext cx="2228850" cy="56197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Backlog Health</a:t>
          </a:r>
        </a:p>
      </xdr:txBody>
    </xdr:sp>
    <xdr:clientData/>
  </xdr:twoCellAnchor>
  <xdr:twoCellAnchor>
    <xdr:from>
      <xdr:col>11</xdr:col>
      <xdr:colOff>104775</xdr:colOff>
      <xdr:row>15</xdr:row>
      <xdr:rowOff>95250</xdr:rowOff>
    </xdr:from>
    <xdr:to>
      <xdr:col>14</xdr:col>
      <xdr:colOff>504825</xdr:colOff>
      <xdr:row>18</xdr:row>
      <xdr:rowOff>85725</xdr:rowOff>
    </xdr:to>
    <xdr:sp macro="" textlink="">
      <xdr:nvSpPr>
        <xdr:cNvPr id="9" name="Rounded Rectangle 8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810375" y="2952750"/>
          <a:ext cx="2228850" cy="561975"/>
        </a:xfrm>
        <a:prstGeom prst="roundRect">
          <a:avLst/>
        </a:prstGeom>
        <a:solidFill>
          <a:srgbClr val="002060"/>
        </a:solidFill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Conso. View</a:t>
          </a:r>
        </a:p>
      </xdr:txBody>
    </xdr:sp>
    <xdr:clientData/>
  </xdr:twoCellAnchor>
  <xdr:twoCellAnchor>
    <xdr:from>
      <xdr:col>5</xdr:col>
      <xdr:colOff>590550</xdr:colOff>
      <xdr:row>0</xdr:row>
      <xdr:rowOff>180975</xdr:rowOff>
    </xdr:from>
    <xdr:to>
      <xdr:col>14</xdr:col>
      <xdr:colOff>504825</xdr:colOff>
      <xdr:row>3</xdr:row>
      <xdr:rowOff>152400</xdr:rowOff>
    </xdr:to>
    <xdr:sp macro="" textlink="">
      <xdr:nvSpPr>
        <xdr:cNvPr id="10" name="Rounded Rectangl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638550" y="180975"/>
          <a:ext cx="5400675" cy="542925"/>
        </a:xfrm>
        <a:prstGeom prst="round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2800"/>
            <a:t>Scrum Metrics</a:t>
          </a:r>
        </a:p>
      </xdr:txBody>
    </xdr:sp>
    <xdr:clientData/>
  </xdr:twoCellAnchor>
  <xdr:twoCellAnchor>
    <xdr:from>
      <xdr:col>6</xdr:col>
      <xdr:colOff>47625</xdr:colOff>
      <xdr:row>19</xdr:row>
      <xdr:rowOff>9524</xdr:rowOff>
    </xdr:from>
    <xdr:to>
      <xdr:col>14</xdr:col>
      <xdr:colOff>581025</xdr:colOff>
      <xdr:row>21</xdr:row>
      <xdr:rowOff>133349</xdr:rowOff>
    </xdr:to>
    <xdr:sp macro="" textlink="">
      <xdr:nvSpPr>
        <xdr:cNvPr id="11" name="Rounded Rectangle 1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705225" y="3629024"/>
          <a:ext cx="5410200" cy="504825"/>
        </a:xfrm>
        <a:prstGeom prst="round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2800"/>
            <a:t>Data Input Sheet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4</xdr:col>
      <xdr:colOff>400050</xdr:colOff>
      <xdr:row>15</xdr:row>
      <xdr:rowOff>180975</xdr:rowOff>
    </xdr:to>
    <xdr:sp macro="" textlink="">
      <xdr:nvSpPr>
        <xdr:cNvPr id="12" name="Rounded Rectangle 1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609600" y="2495550"/>
          <a:ext cx="2228850" cy="561975"/>
        </a:xfrm>
        <a:prstGeom prst="round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Definations &amp; Formulas</a:t>
          </a:r>
        </a:p>
      </xdr:txBody>
    </xdr:sp>
    <xdr:clientData/>
  </xdr:twoCellAnchor>
  <xdr:twoCellAnchor>
    <xdr:from>
      <xdr:col>15</xdr:col>
      <xdr:colOff>163286</xdr:colOff>
      <xdr:row>7</xdr:row>
      <xdr:rowOff>63500</xdr:rowOff>
    </xdr:from>
    <xdr:to>
      <xdr:col>20</xdr:col>
      <xdr:colOff>0</xdr:colOff>
      <xdr:row>11</xdr:row>
      <xdr:rowOff>72572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4D7F322E-0537-9DE5-704E-08DAEBCCE627}"/>
            </a:ext>
          </a:extLst>
        </xdr:cNvPr>
        <xdr:cNvSpPr/>
      </xdr:nvSpPr>
      <xdr:spPr>
        <a:xfrm>
          <a:off x="11593286" y="2222500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0</xdr:row>
      <xdr:rowOff>104775</xdr:rowOff>
    </xdr:from>
    <xdr:to>
      <xdr:col>22</xdr:col>
      <xdr:colOff>486064</xdr:colOff>
      <xdr:row>16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11</xdr:col>
      <xdr:colOff>266700</xdr:colOff>
      <xdr:row>51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304800</xdr:colOff>
      <xdr:row>36</xdr:row>
      <xdr:rowOff>142875</xdr:rowOff>
    </xdr:from>
    <xdr:to>
      <xdr:col>23</xdr:col>
      <xdr:colOff>76200</xdr:colOff>
      <xdr:row>51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133350</xdr:colOff>
      <xdr:row>53</xdr:row>
      <xdr:rowOff>9525</xdr:rowOff>
    </xdr:from>
    <xdr:to>
      <xdr:col>24</xdr:col>
      <xdr:colOff>62346</xdr:colOff>
      <xdr:row>69</xdr:row>
      <xdr:rowOff>161925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412750</xdr:colOff>
      <xdr:row>18</xdr:row>
      <xdr:rowOff>74082</xdr:rowOff>
    </xdr:from>
    <xdr:to>
      <xdr:col>23</xdr:col>
      <xdr:colOff>95250</xdr:colOff>
      <xdr:row>34</xdr:row>
      <xdr:rowOff>190499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11</xdr:col>
      <xdr:colOff>158750</xdr:colOff>
      <xdr:row>17</xdr:row>
      <xdr:rowOff>53191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74085</xdr:colOff>
      <xdr:row>18</xdr:row>
      <xdr:rowOff>10584</xdr:rowOff>
    </xdr:from>
    <xdr:to>
      <xdr:col>11</xdr:col>
      <xdr:colOff>201084</xdr:colOff>
      <xdr:row>34</xdr:row>
      <xdr:rowOff>63775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63500</xdr:colOff>
      <xdr:row>53</xdr:row>
      <xdr:rowOff>21167</xdr:rowOff>
    </xdr:from>
    <xdr:to>
      <xdr:col>11</xdr:col>
      <xdr:colOff>31750</xdr:colOff>
      <xdr:row>70</xdr:row>
      <xdr:rowOff>74358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95251</xdr:colOff>
      <xdr:row>71</xdr:row>
      <xdr:rowOff>148167</xdr:rowOff>
    </xdr:from>
    <xdr:to>
      <xdr:col>11</xdr:col>
      <xdr:colOff>201084</xdr:colOff>
      <xdr:row>88</xdr:row>
      <xdr:rowOff>10858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11</xdr:row>
      <xdr:rowOff>0</xdr:rowOff>
    </xdr:from>
    <xdr:to>
      <xdr:col>29</xdr:col>
      <xdr:colOff>598714</xdr:colOff>
      <xdr:row>15</xdr:row>
      <xdr:rowOff>36286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21C9901-7211-4723-B0E1-C0EE6F2E480F}"/>
            </a:ext>
          </a:extLst>
        </xdr:cNvPr>
        <xdr:cNvSpPr/>
      </xdr:nvSpPr>
      <xdr:spPr>
        <a:xfrm>
          <a:off x="19050000" y="3317875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61191</xdr:colOff>
      <xdr:row>21</xdr:row>
      <xdr:rowOff>17318</xdr:rowOff>
    </xdr:from>
    <xdr:to>
      <xdr:col>13</xdr:col>
      <xdr:colOff>432955</xdr:colOff>
      <xdr:row>33</xdr:row>
      <xdr:rowOff>31172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124112</xdr:colOff>
      <xdr:row>4</xdr:row>
      <xdr:rowOff>50993</xdr:rowOff>
    </xdr:from>
    <xdr:to>
      <xdr:col>18</xdr:col>
      <xdr:colOff>476249</xdr:colOff>
      <xdr:row>19</xdr:row>
      <xdr:rowOff>104184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161925</xdr:colOff>
      <xdr:row>0</xdr:row>
      <xdr:rowOff>76200</xdr:rowOff>
    </xdr:from>
    <xdr:to>
      <xdr:col>14</xdr:col>
      <xdr:colOff>186171</xdr:colOff>
      <xdr:row>1</xdr:row>
      <xdr:rowOff>248516</xdr:rowOff>
    </xdr:to>
    <xdr:sp macro="" textlink="">
      <xdr:nvSpPr>
        <xdr:cNvPr id="4" name="Rounded Rectangl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8705850" y="76200"/>
          <a:ext cx="1853046" cy="562841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Main Sheet</a:t>
          </a:r>
        </a:p>
      </xdr:txBody>
    </xdr:sp>
    <xdr:clientData/>
  </xdr:twoCellAnchor>
  <xdr:twoCellAnchor>
    <xdr:from>
      <xdr:col>26</xdr:col>
      <xdr:colOff>0</xdr:colOff>
      <xdr:row>14</xdr:row>
      <xdr:rowOff>0</xdr:rowOff>
    </xdr:from>
    <xdr:to>
      <xdr:col>30</xdr:col>
      <xdr:colOff>598714</xdr:colOff>
      <xdr:row>18</xdr:row>
      <xdr:rowOff>9071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A479042-0A62-4F04-B8FB-1D39BF6774BD}"/>
            </a:ext>
          </a:extLst>
        </xdr:cNvPr>
        <xdr:cNvSpPr/>
      </xdr:nvSpPr>
      <xdr:spPr>
        <a:xfrm>
          <a:off x="21717000" y="5787571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  <xdr:twoCellAnchor>
    <xdr:from>
      <xdr:col>11</xdr:col>
      <xdr:colOff>0</xdr:colOff>
      <xdr:row>1</xdr:row>
      <xdr:rowOff>0</xdr:rowOff>
    </xdr:from>
    <xdr:to>
      <xdr:col>15</xdr:col>
      <xdr:colOff>598714</xdr:colOff>
      <xdr:row>3</xdr:row>
      <xdr:rowOff>281214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9CC52F1F-727C-4562-94A2-2E968E9BB0F3}"/>
            </a:ext>
          </a:extLst>
        </xdr:cNvPr>
        <xdr:cNvSpPr/>
      </xdr:nvSpPr>
      <xdr:spPr>
        <a:xfrm>
          <a:off x="10287000" y="390071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21</xdr:row>
      <xdr:rowOff>17318</xdr:rowOff>
    </xdr:from>
    <xdr:to>
      <xdr:col>12</xdr:col>
      <xdr:colOff>447675</xdr:colOff>
      <xdr:row>33</xdr:row>
      <xdr:rowOff>31172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422562</xdr:colOff>
      <xdr:row>4</xdr:row>
      <xdr:rowOff>27709</xdr:rowOff>
    </xdr:from>
    <xdr:to>
      <xdr:col>19</xdr:col>
      <xdr:colOff>552449</xdr:colOff>
      <xdr:row>19</xdr:row>
      <xdr:rowOff>80900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104775</xdr:colOff>
      <xdr:row>1</xdr:row>
      <xdr:rowOff>9525</xdr:rowOff>
    </xdr:from>
    <xdr:to>
      <xdr:col>14</xdr:col>
      <xdr:colOff>129021</xdr:colOff>
      <xdr:row>2</xdr:row>
      <xdr:rowOff>86591</xdr:rowOff>
    </xdr:to>
    <xdr:sp macro="" textlink="">
      <xdr:nvSpPr>
        <xdr:cNvPr id="4" name="Rounded Rectangl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8562975" y="400050"/>
          <a:ext cx="1853046" cy="562841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Main Sheet</a:t>
          </a:r>
        </a:p>
      </xdr:txBody>
    </xdr:sp>
    <xdr:clientData/>
  </xdr:twoCellAnchor>
  <xdr:twoCellAnchor>
    <xdr:from>
      <xdr:col>16</xdr:col>
      <xdr:colOff>0</xdr:colOff>
      <xdr:row>2</xdr:row>
      <xdr:rowOff>0</xdr:rowOff>
    </xdr:from>
    <xdr:to>
      <xdr:col>20</xdr:col>
      <xdr:colOff>598714</xdr:colOff>
      <xdr:row>4</xdr:row>
      <xdr:rowOff>272968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B9C4DC40-0B64-408A-A414-E4DCAA0DFC95}"/>
            </a:ext>
          </a:extLst>
        </xdr:cNvPr>
        <xdr:cNvSpPr/>
      </xdr:nvSpPr>
      <xdr:spPr>
        <a:xfrm>
          <a:off x="14016182" y="877455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61191</xdr:colOff>
      <xdr:row>21</xdr:row>
      <xdr:rowOff>17318</xdr:rowOff>
    </xdr:from>
    <xdr:to>
      <xdr:col>13</xdr:col>
      <xdr:colOff>432955</xdr:colOff>
      <xdr:row>33</xdr:row>
      <xdr:rowOff>31172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146338</xdr:colOff>
      <xdr:row>4</xdr:row>
      <xdr:rowOff>94384</xdr:rowOff>
    </xdr:from>
    <xdr:to>
      <xdr:col>16</xdr:col>
      <xdr:colOff>76200</xdr:colOff>
      <xdr:row>19</xdr:row>
      <xdr:rowOff>147575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314325</xdr:colOff>
      <xdr:row>0</xdr:row>
      <xdr:rowOff>314325</xdr:rowOff>
    </xdr:from>
    <xdr:to>
      <xdr:col>14</xdr:col>
      <xdr:colOff>338571</xdr:colOff>
      <xdr:row>2</xdr:row>
      <xdr:rowOff>866</xdr:rowOff>
    </xdr:to>
    <xdr:sp macro="" textlink="">
      <xdr:nvSpPr>
        <xdr:cNvPr id="4" name="Rounded Rectangl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8467725" y="314325"/>
          <a:ext cx="1853046" cy="562841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Main Sheet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8</xdr:col>
      <xdr:colOff>1523999</xdr:colOff>
      <xdr:row>25</xdr:row>
      <xdr:rowOff>9072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E430D00A-CD2A-476B-9241-23E95D626DE1}"/>
            </a:ext>
          </a:extLst>
        </xdr:cNvPr>
        <xdr:cNvSpPr/>
      </xdr:nvSpPr>
      <xdr:spPr>
        <a:xfrm>
          <a:off x="1914071" y="7356929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372341</xdr:colOff>
      <xdr:row>2</xdr:row>
      <xdr:rowOff>389659</xdr:rowOff>
    </xdr:from>
    <xdr:to>
      <xdr:col>14</xdr:col>
      <xdr:colOff>528206</xdr:colOff>
      <xdr:row>17</xdr:row>
      <xdr:rowOff>103908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313651</xdr:colOff>
      <xdr:row>18</xdr:row>
      <xdr:rowOff>33673</xdr:rowOff>
    </xdr:from>
    <xdr:to>
      <xdr:col>15</xdr:col>
      <xdr:colOff>121226</xdr:colOff>
      <xdr:row>32</xdr:row>
      <xdr:rowOff>186073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415636</xdr:colOff>
      <xdr:row>1</xdr:row>
      <xdr:rowOff>43295</xdr:rowOff>
    </xdr:from>
    <xdr:to>
      <xdr:col>8</xdr:col>
      <xdr:colOff>285751</xdr:colOff>
      <xdr:row>2</xdr:row>
      <xdr:rowOff>121227</xdr:rowOff>
    </xdr:to>
    <xdr:sp macro="" textlink="">
      <xdr:nvSpPr>
        <xdr:cNvPr id="5" name="Rounded Rectangle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4468091" y="432954"/>
          <a:ext cx="1853046" cy="562841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Main Sheet</a:t>
          </a:r>
        </a:p>
      </xdr:txBody>
    </xdr:sp>
    <xdr:clientData/>
  </xdr:twoCellAnchor>
  <xdr:twoCellAnchor>
    <xdr:from>
      <xdr:col>2</xdr:col>
      <xdr:colOff>0</xdr:colOff>
      <xdr:row>20</xdr:row>
      <xdr:rowOff>0</xdr:rowOff>
    </xdr:from>
    <xdr:to>
      <xdr:col>5</xdr:col>
      <xdr:colOff>540986</xdr:colOff>
      <xdr:row>24</xdr:row>
      <xdr:rowOff>42058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78DE178-4811-405B-BEA1-CD9EB53F9261}"/>
            </a:ext>
          </a:extLst>
        </xdr:cNvPr>
        <xdr:cNvSpPr/>
      </xdr:nvSpPr>
      <xdr:spPr>
        <a:xfrm>
          <a:off x="1916545" y="6765636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61191</xdr:colOff>
      <xdr:row>22</xdr:row>
      <xdr:rowOff>17318</xdr:rowOff>
    </xdr:from>
    <xdr:to>
      <xdr:col>13</xdr:col>
      <xdr:colOff>432955</xdr:colOff>
      <xdr:row>34</xdr:row>
      <xdr:rowOff>31172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245821</xdr:colOff>
      <xdr:row>5</xdr:row>
      <xdr:rowOff>181167</xdr:rowOff>
    </xdr:from>
    <xdr:to>
      <xdr:col>17</xdr:col>
      <xdr:colOff>201083</xdr:colOff>
      <xdr:row>21</xdr:row>
      <xdr:rowOff>43858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179915</xdr:colOff>
      <xdr:row>1</xdr:row>
      <xdr:rowOff>10583</xdr:rowOff>
    </xdr:from>
    <xdr:to>
      <xdr:col>14</xdr:col>
      <xdr:colOff>191461</xdr:colOff>
      <xdr:row>2</xdr:row>
      <xdr:rowOff>86590</xdr:rowOff>
    </xdr:to>
    <xdr:sp macro="" textlink="">
      <xdr:nvSpPr>
        <xdr:cNvPr id="4" name="Rounded Rectangl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8879415" y="402166"/>
          <a:ext cx="1853046" cy="562841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Main Sheet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8</xdr:col>
      <xdr:colOff>968168</xdr:colOff>
      <xdr:row>29</xdr:row>
      <xdr:rowOff>42059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00F9285-72A0-40FA-A9EF-D8E4C54B4DE2}"/>
            </a:ext>
          </a:extLst>
        </xdr:cNvPr>
        <xdr:cNvSpPr/>
      </xdr:nvSpPr>
      <xdr:spPr>
        <a:xfrm>
          <a:off x="1916545" y="9501909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129888</xdr:colOff>
      <xdr:row>2</xdr:row>
      <xdr:rowOff>129886</xdr:rowOff>
    </xdr:from>
    <xdr:to>
      <xdr:col>16</xdr:col>
      <xdr:colOff>129889</xdr:colOff>
      <xdr:row>15</xdr:row>
      <xdr:rowOff>112567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207818</xdr:colOff>
      <xdr:row>18</xdr:row>
      <xdr:rowOff>190499</xdr:rowOff>
    </xdr:from>
    <xdr:to>
      <xdr:col>8</xdr:col>
      <xdr:colOff>1688524</xdr:colOff>
      <xdr:row>33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277090</xdr:colOff>
      <xdr:row>0</xdr:row>
      <xdr:rowOff>155863</xdr:rowOff>
    </xdr:from>
    <xdr:to>
      <xdr:col>6</xdr:col>
      <xdr:colOff>632113</xdr:colOff>
      <xdr:row>1</xdr:row>
      <xdr:rowOff>329045</xdr:rowOff>
    </xdr:to>
    <xdr:sp macro="" textlink="">
      <xdr:nvSpPr>
        <xdr:cNvPr id="4" name="Rounded Rectangl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3454976" y="155863"/>
          <a:ext cx="1853046" cy="562841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Main Sheet</a:t>
          </a:r>
        </a:p>
      </xdr:txBody>
    </xdr:sp>
    <xdr:clientData/>
  </xdr:twoCellAnchor>
  <xdr:twoCellAnchor>
    <xdr:from>
      <xdr:col>10</xdr:col>
      <xdr:colOff>0</xdr:colOff>
      <xdr:row>20</xdr:row>
      <xdr:rowOff>0</xdr:rowOff>
    </xdr:from>
    <xdr:to>
      <xdr:col>14</xdr:col>
      <xdr:colOff>598714</xdr:colOff>
      <xdr:row>24</xdr:row>
      <xdr:rowOff>42059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4C8E556-7EE1-4BA5-A659-BA611B7360E8}"/>
            </a:ext>
          </a:extLst>
        </xdr:cNvPr>
        <xdr:cNvSpPr/>
      </xdr:nvSpPr>
      <xdr:spPr>
        <a:xfrm>
          <a:off x="12157364" y="6938818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233795</xdr:colOff>
      <xdr:row>0</xdr:row>
      <xdr:rowOff>164522</xdr:rowOff>
    </xdr:from>
    <xdr:to>
      <xdr:col>6</xdr:col>
      <xdr:colOff>588818</xdr:colOff>
      <xdr:row>1</xdr:row>
      <xdr:rowOff>337704</xdr:rowOff>
    </xdr:to>
    <xdr:sp macro="" textlink="">
      <xdr:nvSpPr>
        <xdr:cNvPr id="66" name="Rounded Rectangle 6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2000000}"/>
            </a:ext>
          </a:extLst>
        </xdr:cNvPr>
        <xdr:cNvSpPr/>
      </xdr:nvSpPr>
      <xdr:spPr>
        <a:xfrm>
          <a:off x="3411681" y="164522"/>
          <a:ext cx="1853046" cy="562841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600"/>
            <a:t>Main Sheet</a:t>
          </a:r>
        </a:p>
      </xdr:txBody>
    </xdr:sp>
    <xdr:clientData/>
  </xdr:twoCellAnchor>
  <xdr:twoCellAnchor>
    <xdr:from>
      <xdr:col>6</xdr:col>
      <xdr:colOff>822613</xdr:colOff>
      <xdr:row>2</xdr:row>
      <xdr:rowOff>9525</xdr:rowOff>
    </xdr:from>
    <xdr:to>
      <xdr:col>8</xdr:col>
      <xdr:colOff>2874817</xdr:colOff>
      <xdr:row>13</xdr:row>
      <xdr:rowOff>147204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995797</xdr:colOff>
      <xdr:row>6</xdr:row>
      <xdr:rowOff>8661</xdr:rowOff>
    </xdr:from>
    <xdr:to>
      <xdr:col>8</xdr:col>
      <xdr:colOff>1125684</xdr:colOff>
      <xdr:row>6</xdr:row>
      <xdr:rowOff>155865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21683" y="2234047"/>
          <a:ext cx="129887" cy="14720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6</xdr:col>
      <xdr:colOff>355023</xdr:colOff>
      <xdr:row>1</xdr:row>
      <xdr:rowOff>424295</xdr:rowOff>
    </xdr:from>
    <xdr:to>
      <xdr:col>8</xdr:col>
      <xdr:colOff>277091</xdr:colOff>
      <xdr:row>3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5030932" y="813954"/>
          <a:ext cx="1472045" cy="5455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Backlog Health</a:t>
          </a:r>
          <a:endParaRPr lang="en-IN">
            <a:effectLst/>
          </a:endParaRPr>
        </a:p>
        <a:p>
          <a:r>
            <a:rPr lang="en-I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AV=Average Velocity</a:t>
          </a:r>
          <a:endParaRPr lang="en-IN">
            <a:effectLst/>
          </a:endParaRPr>
        </a:p>
        <a:p>
          <a:endParaRPr lang="en-IN" sz="1100"/>
        </a:p>
      </xdr:txBody>
    </xdr:sp>
    <xdr:clientData/>
  </xdr:twoCellAnchor>
  <xdr:twoCellAnchor>
    <xdr:from>
      <xdr:col>7</xdr:col>
      <xdr:colOff>632113</xdr:colOff>
      <xdr:row>3</xdr:row>
      <xdr:rowOff>474518</xdr:rowOff>
    </xdr:from>
    <xdr:to>
      <xdr:col>8</xdr:col>
      <xdr:colOff>493569</xdr:colOff>
      <xdr:row>4</xdr:row>
      <xdr:rowOff>171450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 txBox="1"/>
      </xdr:nvSpPr>
      <xdr:spPr>
        <a:xfrm>
          <a:off x="6217227" y="1833995"/>
          <a:ext cx="502228" cy="18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>
              <a:solidFill>
                <a:schemeClr val="bg1"/>
              </a:solidFill>
            </a:rPr>
            <a:t>&lt;AV</a:t>
          </a:r>
        </a:p>
      </xdr:txBody>
    </xdr:sp>
    <xdr:clientData/>
  </xdr:twoCellAnchor>
  <xdr:twoCellAnchor>
    <xdr:from>
      <xdr:col>8</xdr:col>
      <xdr:colOff>481445</xdr:colOff>
      <xdr:row>2</xdr:row>
      <xdr:rowOff>462395</xdr:rowOff>
    </xdr:from>
    <xdr:to>
      <xdr:col>8</xdr:col>
      <xdr:colOff>983673</xdr:colOff>
      <xdr:row>3</xdr:row>
      <xdr:rowOff>159327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 txBox="1"/>
      </xdr:nvSpPr>
      <xdr:spPr>
        <a:xfrm>
          <a:off x="6707331" y="1336963"/>
          <a:ext cx="502228" cy="18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>
              <a:solidFill>
                <a:schemeClr val="bg1"/>
              </a:solidFill>
            </a:rPr>
            <a:t>1XAV</a:t>
          </a:r>
        </a:p>
      </xdr:txBody>
    </xdr:sp>
    <xdr:clientData/>
  </xdr:twoCellAnchor>
  <xdr:twoCellAnchor>
    <xdr:from>
      <xdr:col>8</xdr:col>
      <xdr:colOff>1144731</xdr:colOff>
      <xdr:row>2</xdr:row>
      <xdr:rowOff>458931</xdr:rowOff>
    </xdr:from>
    <xdr:to>
      <xdr:col>8</xdr:col>
      <xdr:colOff>1646959</xdr:colOff>
      <xdr:row>3</xdr:row>
      <xdr:rowOff>155863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 txBox="1"/>
      </xdr:nvSpPr>
      <xdr:spPr>
        <a:xfrm>
          <a:off x="7370617" y="1333499"/>
          <a:ext cx="502228" cy="18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>
              <a:solidFill>
                <a:schemeClr val="bg1"/>
              </a:solidFill>
            </a:rPr>
            <a:t>2XAV</a:t>
          </a:r>
        </a:p>
      </xdr:txBody>
    </xdr:sp>
    <xdr:clientData/>
  </xdr:twoCellAnchor>
  <xdr:twoCellAnchor>
    <xdr:from>
      <xdr:col>8</xdr:col>
      <xdr:colOff>1643494</xdr:colOff>
      <xdr:row>3</xdr:row>
      <xdr:rowOff>386194</xdr:rowOff>
    </xdr:from>
    <xdr:to>
      <xdr:col>8</xdr:col>
      <xdr:colOff>2145722</xdr:colOff>
      <xdr:row>4</xdr:row>
      <xdr:rowOff>83126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/>
      </xdr:nvSpPr>
      <xdr:spPr>
        <a:xfrm>
          <a:off x="7869380" y="1745671"/>
          <a:ext cx="502228" cy="18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>
              <a:solidFill>
                <a:schemeClr val="bg1"/>
              </a:solidFill>
            </a:rPr>
            <a:t>3XAV</a:t>
          </a:r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8</xdr:col>
      <xdr:colOff>778008</xdr:colOff>
      <xdr:row>15</xdr:row>
      <xdr:rowOff>84845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7C2633F-2CF3-4FEF-B1BF-A062723C05C4}"/>
            </a:ext>
          </a:extLst>
        </xdr:cNvPr>
        <xdr:cNvSpPr/>
      </xdr:nvSpPr>
      <xdr:spPr>
        <a:xfrm>
          <a:off x="4840941" y="4004235"/>
          <a:ext cx="3646714" cy="12427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/>
            <a:t>Thi</a:t>
          </a:r>
          <a:r>
            <a:rPr lang="en-US" sz="1800" baseline="0"/>
            <a:t>s is sample template. Kindly download complete template to use.</a:t>
          </a:r>
          <a:endParaRPr lang="hi-IN" sz="18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6:H18" totalsRowShown="0">
  <tableColumns count="7">
    <tableColumn id="1" xr3:uid="{00000000-0010-0000-0000-000001000000}" name="Sprint Number"/>
    <tableColumn id="2" xr3:uid="{00000000-0010-0000-0000-000002000000}" name="Completed Story Points" dataDxfId="31"/>
    <tableColumn id="3" xr3:uid="{00000000-0010-0000-0000-000003000000}" name="Completion %age" dataDxfId="30" dataCellStyle="Percent"/>
    <tableColumn id="7" xr3:uid="{00000000-0010-0000-0000-000007000000}" name="For Graph" dataDxfId="29" dataCellStyle="Percent"/>
    <tableColumn id="4" xr3:uid="{00000000-0010-0000-0000-000004000000}" name="Red" dataDxfId="28" dataCellStyle="Percent"/>
    <tableColumn id="5" xr3:uid="{00000000-0010-0000-0000-000005000000}" name="Amber" dataDxfId="27" dataCellStyle="Percent"/>
    <tableColumn id="6" xr3:uid="{00000000-0010-0000-0000-000006000000}" name="Green" dataDxfId="26" dataCellStyle="Perce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B6:H18" totalsRowShown="0">
  <tableColumns count="7">
    <tableColumn id="1" xr3:uid="{00000000-0010-0000-0100-000001000000}" name="Sprint Number"/>
    <tableColumn id="2" xr3:uid="{00000000-0010-0000-0100-000002000000}" name="Commited Story Points" dataDxfId="25"/>
    <tableColumn id="3" xr3:uid="{00000000-0010-0000-0100-000003000000}" name="Completed Story Points" dataDxfId="24" dataCellStyle="Percent"/>
    <tableColumn id="7" xr3:uid="{00000000-0010-0000-0100-000007000000}" name="For Graph" dataDxfId="23" dataCellStyle="Percent"/>
    <tableColumn id="4" xr3:uid="{00000000-0010-0000-0100-000004000000}" name="Red" dataDxfId="22" dataCellStyle="Percent"/>
    <tableColumn id="5" xr3:uid="{00000000-0010-0000-0100-000005000000}" name="Amber" dataDxfId="21" dataCellStyle="Percent"/>
    <tableColumn id="6" xr3:uid="{00000000-0010-0000-0100-000006000000}" name="Green" dataDxfId="20" dataCellStyle="Perce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1345" displayName="Table1345" ref="B6:H18" totalsRowShown="0">
  <autoFilter ref="B6:H18" xr:uid="{00000000-0009-0000-0100-000004000000}"/>
  <tableColumns count="7">
    <tableColumn id="1" xr3:uid="{00000000-0010-0000-0200-000001000000}" name="Sprint Number"/>
    <tableColumn id="2" xr3:uid="{00000000-0010-0000-0200-000002000000}" name="Available Capacity" dataDxfId="19"/>
    <tableColumn id="3" xr3:uid="{00000000-0010-0000-0200-000003000000}" name="Completed" dataDxfId="18" dataCellStyle="Percent"/>
    <tableColumn id="7" xr3:uid="{00000000-0010-0000-0200-000007000000}" name="For Graph" dataDxfId="17" dataCellStyle="Percent"/>
    <tableColumn id="4" xr3:uid="{00000000-0010-0000-0200-000004000000}" name="Red" dataDxfId="16" dataCellStyle="Percent"/>
    <tableColumn id="5" xr3:uid="{00000000-0010-0000-0200-000005000000}" name="Amber" dataDxfId="15" dataCellStyle="Percent"/>
    <tableColumn id="6" xr3:uid="{00000000-0010-0000-0200-000006000000}" name="Green" dataDxfId="14" dataCellStyle="Percen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134" displayName="Table134" ref="B6:F18" totalsRowShown="0">
  <tableColumns count="5">
    <tableColumn id="1" xr3:uid="{00000000-0010-0000-0300-000001000000}" name="Sprint Number"/>
    <tableColumn id="2" xr3:uid="{00000000-0010-0000-0300-000002000000}" name="Estimated" dataDxfId="13"/>
    <tableColumn id="3" xr3:uid="{00000000-0010-0000-0300-000003000000}" name="Actual" dataDxfId="12" dataCellStyle="Percent"/>
    <tableColumn id="7" xr3:uid="{00000000-0010-0000-0300-000007000000}" name="Over Estimation" dataDxfId="11" dataCellStyle="Percent"/>
    <tableColumn id="4" xr3:uid="{00000000-0010-0000-0300-000004000000}" name="Under Estimation" dataDxfId="10" dataCellStyle="Percent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138" displayName="Table138" ref="B7:H19" totalsRowShown="0">
  <tableColumns count="7">
    <tableColumn id="1" xr3:uid="{00000000-0010-0000-0400-000001000000}" name="Sprint Number"/>
    <tableColumn id="2" xr3:uid="{00000000-0010-0000-0400-000002000000}" name="Defects during sprint" dataDxfId="9"/>
    <tableColumn id="3" xr3:uid="{00000000-0010-0000-0400-000003000000}" name="Defectes post sprint" dataDxfId="8" dataCellStyle="Percent"/>
    <tableColumn id="7" xr3:uid="{00000000-0010-0000-0400-000007000000}" name="Defects Leakage %age" dataDxfId="7" dataCellStyle="Percent"/>
    <tableColumn id="4" xr3:uid="{00000000-0010-0000-0400-000004000000}" name="Green" dataDxfId="6" dataCellStyle="Percent"/>
    <tableColumn id="5" xr3:uid="{00000000-0010-0000-0400-000005000000}" name="Amber" dataDxfId="5" dataCellStyle="Percent"/>
    <tableColumn id="6" xr3:uid="{00000000-0010-0000-0400-000006000000}" name="Red" dataDxfId="4" dataCellStyle="Percent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1346" displayName="Table1346" ref="B6:G18" totalsRowShown="0">
  <autoFilter ref="B6:G18" xr:uid="{00000000-0009-0000-0100-000005000000}"/>
  <tableColumns count="6">
    <tableColumn id="1" xr3:uid="{00000000-0010-0000-0500-000001000000}" name="Sprint Number"/>
    <tableColumn id="2" xr3:uid="{00000000-0010-0000-0500-000002000000}" name="Commited" dataDxfId="3"/>
    <tableColumn id="3" xr3:uid="{00000000-0010-0000-0500-000003000000}" name="Added Story Points" dataDxfId="2" dataCellStyle="Percent"/>
    <tableColumn id="7" xr3:uid="{00000000-0010-0000-0500-000007000000}" name="Remvoed Story Points" dataDxfId="1" dataCellStyle="Percent"/>
    <tableColumn id="4" xr3:uid="{00000000-0010-0000-0500-000004000000}" name="% Increase of Scope" dataDxfId="0" dataCellStyle="Percent"/>
    <tableColumn id="5" xr3:uid="{00000000-0010-0000-0500-000005000000}" name="%Decrease of Scope" dataCellStyle="Perc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3.xml"/><Relationship Id="rId4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4.xml"/><Relationship Id="rId4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5.xml"/><Relationship Id="rId4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6.xml"/><Relationship Id="rId4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S25"/>
  <sheetViews>
    <sheetView showGridLines="0" tabSelected="1" zoomScale="70" zoomScaleNormal="70" workbookViewId="0">
      <selection activeCell="R22" sqref="R22"/>
    </sheetView>
  </sheetViews>
  <sheetFormatPr defaultRowHeight="14.5" x14ac:dyDescent="0.35"/>
  <sheetData>
    <row r="6" spans="2:5" ht="15" thickBot="1" x14ac:dyDescent="0.4">
      <c r="C6" s="37"/>
    </row>
    <row r="7" spans="2:5" x14ac:dyDescent="0.35">
      <c r="B7" s="51" t="s">
        <v>62</v>
      </c>
      <c r="C7" s="52"/>
      <c r="D7" s="52"/>
      <c r="E7" s="53"/>
    </row>
    <row r="8" spans="2:5" x14ac:dyDescent="0.35">
      <c r="B8" s="54"/>
      <c r="C8" s="55"/>
      <c r="D8" s="55"/>
      <c r="E8" s="56"/>
    </row>
    <row r="9" spans="2:5" x14ac:dyDescent="0.35">
      <c r="B9" s="54"/>
      <c r="C9" s="55"/>
      <c r="D9" s="55"/>
      <c r="E9" s="56"/>
    </row>
    <row r="10" spans="2:5" x14ac:dyDescent="0.35">
      <c r="B10" s="54"/>
      <c r="C10" s="55"/>
      <c r="D10" s="55"/>
      <c r="E10" s="56"/>
    </row>
    <row r="11" spans="2:5" x14ac:dyDescent="0.35">
      <c r="B11" s="54"/>
      <c r="C11" s="55"/>
      <c r="D11" s="55"/>
      <c r="E11" s="56"/>
    </row>
    <row r="12" spans="2:5" ht="15" thickBot="1" x14ac:dyDescent="0.4">
      <c r="B12" s="57"/>
      <c r="C12" s="58"/>
      <c r="D12" s="58"/>
      <c r="E12" s="59"/>
    </row>
    <row r="25" spans="19:19" ht="61.5" x14ac:dyDescent="1.35">
      <c r="S25" s="83" t="s">
        <v>80</v>
      </c>
    </row>
  </sheetData>
  <mergeCells count="1">
    <mergeCell ref="B7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S25"/>
  <sheetViews>
    <sheetView showGridLines="0" zoomScale="40" zoomScaleNormal="40" workbookViewId="0">
      <selection activeCell="S25" sqref="S25"/>
    </sheetView>
  </sheetViews>
  <sheetFormatPr defaultRowHeight="14.5" x14ac:dyDescent="0.35"/>
  <sheetData>
    <row r="25" spans="19:19" ht="61.5" x14ac:dyDescent="1.35">
      <c r="S25" s="83" t="s">
        <v>80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5"/>
  <sheetViews>
    <sheetView showGridLines="0" zoomScale="70" zoomScaleNormal="70" workbookViewId="0">
      <pane ySplit="4" topLeftCell="A5" activePane="bottomLeft" state="frozen"/>
      <selection activeCell="S25" sqref="S25"/>
      <selection pane="bottomLeft" activeCell="S25" sqref="S25"/>
    </sheetView>
  </sheetViews>
  <sheetFormatPr defaultRowHeight="14.5" x14ac:dyDescent="0.35"/>
  <cols>
    <col min="2" max="2" width="14" customWidth="1"/>
    <col min="3" max="3" width="13.1796875" style="1" customWidth="1"/>
    <col min="4" max="4" width="5.81640625" style="1" customWidth="1"/>
    <col min="5" max="8" width="1.36328125" customWidth="1"/>
    <col min="9" max="9" width="22.36328125" customWidth="1"/>
    <col min="10" max="10" width="9.6328125" bestFit="1" customWidth="1"/>
    <col min="11" max="11" width="44.6328125" customWidth="1"/>
  </cols>
  <sheetData>
    <row r="1" spans="1:16" ht="30.75" customHeight="1" thickBot="1" x14ac:dyDescent="0.4">
      <c r="B1" s="5" t="s">
        <v>0</v>
      </c>
      <c r="I1" s="67" t="s">
        <v>24</v>
      </c>
      <c r="J1" s="67"/>
      <c r="K1" s="67"/>
    </row>
    <row r="2" spans="1:16" ht="38.25" customHeight="1" x14ac:dyDescent="0.35">
      <c r="B2" s="61" t="s">
        <v>23</v>
      </c>
      <c r="C2" s="62"/>
      <c r="D2" s="63"/>
      <c r="I2" s="17" t="s">
        <v>14</v>
      </c>
      <c r="J2" s="18">
        <v>0.2</v>
      </c>
      <c r="K2" s="15" t="s">
        <v>66</v>
      </c>
      <c r="L2" s="60" t="s">
        <v>67</v>
      </c>
      <c r="M2" s="60"/>
      <c r="N2" s="60"/>
      <c r="O2" s="60"/>
      <c r="P2" s="60"/>
    </row>
    <row r="3" spans="1:16" ht="38.25" customHeight="1" thickBot="1" x14ac:dyDescent="0.4">
      <c r="B3" s="64"/>
      <c r="C3" s="65"/>
      <c r="D3" s="66"/>
      <c r="I3" s="19" t="s">
        <v>15</v>
      </c>
      <c r="J3" s="20">
        <v>0.4</v>
      </c>
      <c r="K3" s="14" t="s">
        <v>68</v>
      </c>
      <c r="L3" s="60"/>
      <c r="M3" s="60"/>
      <c r="N3" s="60"/>
      <c r="O3" s="60"/>
      <c r="P3" s="60"/>
    </row>
    <row r="4" spans="1:16" ht="38.25" customHeight="1" thickBot="1" x14ac:dyDescent="0.4">
      <c r="B4" s="6" t="s">
        <v>10</v>
      </c>
      <c r="C4" s="7"/>
      <c r="D4" s="50">
        <v>10</v>
      </c>
      <c r="E4" s="9"/>
      <c r="F4" s="9"/>
      <c r="G4" s="9"/>
      <c r="H4" s="9"/>
      <c r="I4" s="21" t="s">
        <v>16</v>
      </c>
      <c r="J4" s="22">
        <v>0.5</v>
      </c>
      <c r="K4" s="8" t="s">
        <v>69</v>
      </c>
      <c r="L4" s="60"/>
      <c r="M4" s="60"/>
      <c r="N4" s="60"/>
      <c r="O4" s="60"/>
      <c r="P4" s="60"/>
    </row>
    <row r="6" spans="1:16" ht="43.5" x14ac:dyDescent="0.35">
      <c r="A6" s="31">
        <v>3</v>
      </c>
      <c r="B6" t="s">
        <v>1</v>
      </c>
      <c r="C6" s="12" t="s">
        <v>2</v>
      </c>
      <c r="D6" s="12" t="s">
        <v>22</v>
      </c>
      <c r="E6" t="s">
        <v>20</v>
      </c>
      <c r="F6" t="s">
        <v>17</v>
      </c>
      <c r="G6" t="s">
        <v>18</v>
      </c>
      <c r="H6" t="s">
        <v>19</v>
      </c>
      <c r="J6" s="2">
        <v>25.7</v>
      </c>
    </row>
    <row r="7" spans="1:16" x14ac:dyDescent="0.35">
      <c r="A7" s="31">
        <v>4</v>
      </c>
      <c r="B7" t="s">
        <v>3</v>
      </c>
      <c r="C7" s="1">
        <v>56</v>
      </c>
      <c r="D7" s="38">
        <v>2.1789883268482493</v>
      </c>
      <c r="E7" s="39">
        <v>1</v>
      </c>
      <c r="F7" s="39">
        <v>0.2</v>
      </c>
      <c r="G7" s="39">
        <v>0.4</v>
      </c>
      <c r="H7" s="47">
        <v>0.7</v>
      </c>
    </row>
    <row r="8" spans="1:16" x14ac:dyDescent="0.35">
      <c r="A8" s="31">
        <v>5</v>
      </c>
      <c r="B8" t="s">
        <v>4</v>
      </c>
      <c r="C8" s="1">
        <v>56</v>
      </c>
      <c r="D8" s="38">
        <v>2.1789883268482493</v>
      </c>
      <c r="E8" s="39">
        <v>1</v>
      </c>
      <c r="F8" s="39">
        <v>0.2</v>
      </c>
      <c r="G8" s="39">
        <v>0.4</v>
      </c>
      <c r="H8" s="39">
        <v>0.7</v>
      </c>
    </row>
    <row r="9" spans="1:16" x14ac:dyDescent="0.35">
      <c r="A9" s="31">
        <v>6</v>
      </c>
      <c r="B9" t="s">
        <v>5</v>
      </c>
      <c r="C9" s="1">
        <v>45</v>
      </c>
      <c r="D9" s="38">
        <v>1.7509727626459144</v>
      </c>
      <c r="E9" s="39">
        <v>1</v>
      </c>
      <c r="F9" s="39">
        <v>0.2</v>
      </c>
      <c r="G9" s="39">
        <v>0.4</v>
      </c>
      <c r="H9" s="39">
        <v>0.7</v>
      </c>
    </row>
    <row r="10" spans="1:16" x14ac:dyDescent="0.35">
      <c r="A10" s="31">
        <v>7</v>
      </c>
      <c r="B10" t="s">
        <v>6</v>
      </c>
      <c r="C10" s="1">
        <v>4</v>
      </c>
      <c r="D10" s="38">
        <v>0.1556420233463035</v>
      </c>
      <c r="E10" s="39">
        <v>0.1556420233463035</v>
      </c>
      <c r="F10" s="39">
        <v>0.2</v>
      </c>
      <c r="G10" s="39">
        <v>0.4</v>
      </c>
      <c r="H10" s="39">
        <v>0.7</v>
      </c>
    </row>
    <row r="11" spans="1:16" x14ac:dyDescent="0.35">
      <c r="A11" s="31">
        <v>8</v>
      </c>
      <c r="B11" t="s">
        <v>7</v>
      </c>
      <c r="C11" s="1">
        <v>45</v>
      </c>
      <c r="D11" s="38">
        <v>1.7509727626459144</v>
      </c>
      <c r="E11" s="39">
        <v>1</v>
      </c>
      <c r="F11" s="39">
        <v>0.2</v>
      </c>
      <c r="G11" s="39">
        <v>0.4</v>
      </c>
      <c r="H11" s="39">
        <v>0.7</v>
      </c>
    </row>
    <row r="12" spans="1:16" x14ac:dyDescent="0.35">
      <c r="A12" s="31">
        <v>9</v>
      </c>
      <c r="B12" t="s">
        <v>8</v>
      </c>
      <c r="C12" s="1">
        <v>45</v>
      </c>
      <c r="D12" s="38">
        <v>1.7509727626459144</v>
      </c>
      <c r="E12" s="39">
        <v>1</v>
      </c>
      <c r="F12" s="39">
        <v>0.2</v>
      </c>
      <c r="G12" s="39">
        <v>0.4</v>
      </c>
      <c r="H12" s="39">
        <v>0.7</v>
      </c>
    </row>
    <row r="13" spans="1:16" x14ac:dyDescent="0.35">
      <c r="A13" s="31">
        <v>10</v>
      </c>
      <c r="B13" t="s">
        <v>9</v>
      </c>
      <c r="C13" s="1">
        <v>4</v>
      </c>
      <c r="D13" s="38">
        <v>0.1556420233463035</v>
      </c>
      <c r="E13" s="39">
        <v>0.1556420233463035</v>
      </c>
      <c r="F13" s="39">
        <v>0.2</v>
      </c>
      <c r="G13" s="39">
        <v>0.4</v>
      </c>
      <c r="H13" s="39">
        <v>0.7</v>
      </c>
    </row>
    <row r="14" spans="1:16" x14ac:dyDescent="0.35">
      <c r="A14" s="31">
        <v>11</v>
      </c>
      <c r="B14" t="s">
        <v>11</v>
      </c>
      <c r="C14" s="1">
        <v>5</v>
      </c>
      <c r="D14" s="40">
        <v>0.19455252918287938</v>
      </c>
      <c r="E14" s="41">
        <v>0.19455252918287938</v>
      </c>
      <c r="F14" s="41">
        <v>0.2</v>
      </c>
      <c r="G14" s="41">
        <v>0.4</v>
      </c>
      <c r="H14" s="39">
        <v>0.7</v>
      </c>
    </row>
    <row r="15" spans="1:16" x14ac:dyDescent="0.35">
      <c r="A15" s="31">
        <v>12</v>
      </c>
      <c r="B15" t="s">
        <v>12</v>
      </c>
      <c r="C15" s="1">
        <v>4</v>
      </c>
      <c r="D15" s="40">
        <v>0.1556420233463035</v>
      </c>
      <c r="E15" s="41">
        <v>0.1556420233463035</v>
      </c>
      <c r="F15" s="41">
        <v>0.2</v>
      </c>
      <c r="G15" s="41">
        <v>0.4</v>
      </c>
      <c r="H15" s="39">
        <v>0.7</v>
      </c>
    </row>
    <row r="16" spans="1:16" x14ac:dyDescent="0.35">
      <c r="A16" s="31">
        <v>13</v>
      </c>
      <c r="B16" t="s">
        <v>13</v>
      </c>
      <c r="C16" s="1">
        <v>45</v>
      </c>
      <c r="D16" s="11">
        <v>1.7509727626459144</v>
      </c>
      <c r="E16" s="4">
        <v>1</v>
      </c>
      <c r="F16" s="4">
        <v>0.2</v>
      </c>
      <c r="G16" s="4">
        <v>0.4</v>
      </c>
      <c r="H16" s="3">
        <v>0.7</v>
      </c>
    </row>
    <row r="17" spans="1:19" x14ac:dyDescent="0.35">
      <c r="A17" s="31">
        <v>14</v>
      </c>
      <c r="B17" t="s">
        <v>21</v>
      </c>
      <c r="C17" s="1">
        <v>4</v>
      </c>
      <c r="D17" s="10">
        <v>0.1556420233463035</v>
      </c>
      <c r="E17" s="3">
        <v>0.1556420233463035</v>
      </c>
      <c r="F17" s="3">
        <v>0.2</v>
      </c>
      <c r="G17" s="3">
        <v>0.4</v>
      </c>
      <c r="H17" s="3">
        <v>0.7</v>
      </c>
    </row>
    <row r="18" spans="1:19" x14ac:dyDescent="0.35">
      <c r="A18" s="31">
        <v>15</v>
      </c>
      <c r="B18">
        <v>0</v>
      </c>
      <c r="C18" s="1" t="s">
        <v>70</v>
      </c>
      <c r="D18" s="10" t="s">
        <v>70</v>
      </c>
      <c r="E18" s="3">
        <v>1</v>
      </c>
      <c r="F18" s="3">
        <v>0.2</v>
      </c>
      <c r="G18" s="3">
        <v>0.4</v>
      </c>
      <c r="H18" s="3">
        <v>0.7</v>
      </c>
    </row>
    <row r="19" spans="1:19" x14ac:dyDescent="0.35">
      <c r="B19">
        <v>0</v>
      </c>
    </row>
    <row r="25" spans="1:19" ht="61.5" x14ac:dyDescent="1.35">
      <c r="S25" s="83" t="s">
        <v>80</v>
      </c>
    </row>
  </sheetData>
  <autoFilter ref="J6" xr:uid="{00000000-0009-0000-0000-000003000000}"/>
  <mergeCells count="3">
    <mergeCell ref="L2:P4"/>
    <mergeCell ref="B2:D3"/>
    <mergeCell ref="I1:K1"/>
  </mergeCells>
  <dataValidations count="1">
    <dataValidation type="list" allowBlank="1" showInputMessage="1" showErrorMessage="1" sqref="D4" xr:uid="{00000000-0002-0000-0300-000000000000}">
      <formula1>$A$6:$A$18</formula1>
    </dataValidation>
  </dataValidation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S25"/>
  <sheetViews>
    <sheetView showGridLines="0" zoomScale="55" zoomScaleNormal="55" workbookViewId="0">
      <pane ySplit="4" topLeftCell="A5" activePane="bottomLeft" state="frozen"/>
      <selection activeCell="AA15" sqref="AA15"/>
      <selection pane="bottomLeft" activeCell="S25" sqref="S25"/>
    </sheetView>
  </sheetViews>
  <sheetFormatPr defaultRowHeight="14.5" x14ac:dyDescent="0.35"/>
  <cols>
    <col min="2" max="2" width="14" customWidth="1"/>
    <col min="3" max="3" width="13.1796875" style="1" customWidth="1"/>
    <col min="4" max="4" width="6.36328125" style="1" customWidth="1"/>
    <col min="5" max="8" width="0.81640625" customWidth="1"/>
    <col min="9" max="9" width="23.26953125" customWidth="1"/>
    <col min="10" max="10" width="9.6328125" bestFit="1" customWidth="1"/>
    <col min="11" max="11" width="44.6328125" customWidth="1"/>
  </cols>
  <sheetData>
    <row r="1" spans="2:16" ht="30.75" customHeight="1" thickBot="1" x14ac:dyDescent="0.4">
      <c r="B1" s="5" t="s">
        <v>0</v>
      </c>
      <c r="I1" s="67" t="s">
        <v>24</v>
      </c>
      <c r="J1" s="67"/>
      <c r="K1" s="67"/>
    </row>
    <row r="2" spans="2:16" ht="38.25" customHeight="1" x14ac:dyDescent="0.35">
      <c r="B2" s="61" t="s">
        <v>25</v>
      </c>
      <c r="C2" s="62"/>
      <c r="D2" s="63"/>
      <c r="I2" s="17" t="s">
        <v>14</v>
      </c>
      <c r="J2" s="18">
        <v>0.4</v>
      </c>
      <c r="K2" s="15" t="s">
        <v>71</v>
      </c>
      <c r="L2" s="68" t="s">
        <v>70</v>
      </c>
      <c r="M2" s="68"/>
      <c r="N2" s="68"/>
      <c r="O2" s="68"/>
      <c r="P2" s="68"/>
    </row>
    <row r="3" spans="2:16" ht="38.25" customHeight="1" thickBot="1" x14ac:dyDescent="0.4">
      <c r="B3" s="64"/>
      <c r="C3" s="65"/>
      <c r="D3" s="66"/>
      <c r="I3" s="19" t="s">
        <v>15</v>
      </c>
      <c r="J3" s="20">
        <v>0.2</v>
      </c>
      <c r="K3" s="14" t="s">
        <v>72</v>
      </c>
      <c r="L3" s="68"/>
      <c r="M3" s="68"/>
      <c r="N3" s="68"/>
      <c r="O3" s="68"/>
      <c r="P3" s="68"/>
    </row>
    <row r="4" spans="2:16" ht="38.25" customHeight="1" thickBot="1" x14ac:dyDescent="0.4">
      <c r="B4" s="6"/>
      <c r="C4" s="7"/>
      <c r="D4" s="13"/>
      <c r="E4" s="9"/>
      <c r="F4" s="9"/>
      <c r="G4" s="9"/>
      <c r="H4" s="9"/>
      <c r="I4" s="21" t="s">
        <v>16</v>
      </c>
      <c r="J4" s="22">
        <v>0.39999999999999991</v>
      </c>
      <c r="K4" s="8" t="s">
        <v>73</v>
      </c>
      <c r="L4" s="68"/>
      <c r="M4" s="68"/>
      <c r="N4" s="68"/>
      <c r="O4" s="68"/>
      <c r="P4" s="68"/>
    </row>
    <row r="6" spans="2:16" ht="58" x14ac:dyDescent="0.35">
      <c r="B6" t="s">
        <v>1</v>
      </c>
      <c r="C6" s="12" t="s">
        <v>26</v>
      </c>
      <c r="D6" s="12" t="s">
        <v>2</v>
      </c>
      <c r="E6" t="s">
        <v>20</v>
      </c>
      <c r="F6" t="s">
        <v>17</v>
      </c>
      <c r="G6" t="s">
        <v>18</v>
      </c>
      <c r="H6" t="s">
        <v>19</v>
      </c>
      <c r="J6" s="2" t="e">
        <v>#REF!</v>
      </c>
    </row>
    <row r="7" spans="2:16" x14ac:dyDescent="0.35">
      <c r="B7" t="s">
        <v>3</v>
      </c>
      <c r="C7" s="1">
        <v>56</v>
      </c>
      <c r="D7" s="16">
        <v>56</v>
      </c>
      <c r="E7" s="3">
        <v>1</v>
      </c>
      <c r="F7" s="3">
        <v>0.4</v>
      </c>
      <c r="G7" s="3">
        <v>0.2</v>
      </c>
      <c r="H7" s="46">
        <v>0.59999999999999987</v>
      </c>
    </row>
    <row r="8" spans="2:16" x14ac:dyDescent="0.35">
      <c r="B8" t="s">
        <v>4</v>
      </c>
      <c r="C8" s="1">
        <v>56</v>
      </c>
      <c r="D8" s="16">
        <v>56</v>
      </c>
      <c r="E8" s="3">
        <v>1</v>
      </c>
      <c r="F8" s="3">
        <v>0.4</v>
      </c>
      <c r="G8" s="3">
        <v>0.2</v>
      </c>
      <c r="H8" s="3">
        <v>0.59999999999999987</v>
      </c>
    </row>
    <row r="9" spans="2:16" x14ac:dyDescent="0.35">
      <c r="B9" t="s">
        <v>5</v>
      </c>
      <c r="C9" s="1">
        <v>45</v>
      </c>
      <c r="D9" s="16">
        <v>45</v>
      </c>
      <c r="E9" s="3">
        <v>1</v>
      </c>
      <c r="F9" s="3">
        <v>0.4</v>
      </c>
      <c r="G9" s="3">
        <v>0.2</v>
      </c>
      <c r="H9" s="3">
        <v>0.59999999999999987</v>
      </c>
    </row>
    <row r="10" spans="2:16" x14ac:dyDescent="0.35">
      <c r="B10" t="s">
        <v>6</v>
      </c>
      <c r="C10" s="1">
        <v>23</v>
      </c>
      <c r="D10" s="16">
        <v>4</v>
      </c>
      <c r="E10" s="3">
        <v>0.17391304347826086</v>
      </c>
      <c r="F10" s="3">
        <v>0.4</v>
      </c>
      <c r="G10" s="3">
        <v>0.2</v>
      </c>
      <c r="H10" s="3">
        <v>0.59999999999999987</v>
      </c>
    </row>
    <row r="11" spans="2:16" x14ac:dyDescent="0.35">
      <c r="B11" t="s">
        <v>7</v>
      </c>
      <c r="C11" s="1">
        <v>45</v>
      </c>
      <c r="D11" s="16">
        <v>45</v>
      </c>
      <c r="E11" s="3">
        <v>1</v>
      </c>
      <c r="F11" s="3">
        <v>0.4</v>
      </c>
      <c r="G11" s="3">
        <v>0.2</v>
      </c>
      <c r="H11" s="3">
        <v>0.59999999999999987</v>
      </c>
    </row>
    <row r="12" spans="2:16" x14ac:dyDescent="0.35">
      <c r="B12" t="s">
        <v>8</v>
      </c>
      <c r="C12" s="1">
        <v>45</v>
      </c>
      <c r="D12" s="16">
        <v>45</v>
      </c>
      <c r="E12" s="3">
        <v>1</v>
      </c>
      <c r="F12" s="3">
        <v>0.4</v>
      </c>
      <c r="G12" s="3">
        <v>0.2</v>
      </c>
      <c r="H12" s="3">
        <v>0.59999999999999987</v>
      </c>
    </row>
    <row r="13" spans="2:16" x14ac:dyDescent="0.35">
      <c r="B13" t="s">
        <v>9</v>
      </c>
      <c r="C13" s="1">
        <v>45</v>
      </c>
      <c r="D13" s="16">
        <v>4</v>
      </c>
      <c r="E13" s="3">
        <v>8.8888888888888892E-2</v>
      </c>
      <c r="F13" s="3">
        <v>0.4</v>
      </c>
      <c r="G13" s="3">
        <v>0.2</v>
      </c>
      <c r="H13" s="3">
        <v>0.59999999999999987</v>
      </c>
    </row>
    <row r="14" spans="2:16" x14ac:dyDescent="0.35">
      <c r="B14" t="s">
        <v>11</v>
      </c>
      <c r="C14" s="1">
        <v>45</v>
      </c>
      <c r="D14" s="16">
        <v>5</v>
      </c>
      <c r="E14" s="4">
        <v>0.1111111111111111</v>
      </c>
      <c r="F14" s="4">
        <v>0.4</v>
      </c>
      <c r="G14" s="4">
        <v>0.2</v>
      </c>
      <c r="H14" s="3">
        <v>0.59999999999999987</v>
      </c>
    </row>
    <row r="15" spans="2:16" x14ac:dyDescent="0.35">
      <c r="B15" t="s">
        <v>12</v>
      </c>
      <c r="C15" s="1">
        <v>45</v>
      </c>
      <c r="D15" s="16">
        <v>4</v>
      </c>
      <c r="E15" s="4">
        <v>8.8888888888888892E-2</v>
      </c>
      <c r="F15" s="4">
        <v>0.4</v>
      </c>
      <c r="G15" s="4">
        <v>0.2</v>
      </c>
      <c r="H15" s="3">
        <v>0.59999999999999987</v>
      </c>
    </row>
    <row r="16" spans="2:16" x14ac:dyDescent="0.35">
      <c r="B16" t="s">
        <v>13</v>
      </c>
      <c r="C16" s="1">
        <v>45</v>
      </c>
      <c r="D16" s="16">
        <v>45</v>
      </c>
      <c r="E16" s="4">
        <v>1</v>
      </c>
      <c r="F16" s="4">
        <v>0.4</v>
      </c>
      <c r="G16" s="4">
        <v>0.2</v>
      </c>
      <c r="H16" s="3">
        <v>0.59999999999999987</v>
      </c>
    </row>
    <row r="17" spans="2:19" x14ac:dyDescent="0.35">
      <c r="B17" t="s">
        <v>21</v>
      </c>
      <c r="C17" s="1">
        <v>45</v>
      </c>
      <c r="D17" s="16">
        <v>4</v>
      </c>
      <c r="E17" s="3">
        <v>8.8888888888888892E-2</v>
      </c>
      <c r="F17" s="3">
        <v>0.4</v>
      </c>
      <c r="G17" s="3">
        <v>0.2</v>
      </c>
      <c r="H17" s="3">
        <v>0.59999999999999987</v>
      </c>
    </row>
    <row r="18" spans="2:19" x14ac:dyDescent="0.35">
      <c r="B18">
        <v>0</v>
      </c>
      <c r="C18" s="1" t="s">
        <v>70</v>
      </c>
      <c r="D18" s="16" t="s">
        <v>70</v>
      </c>
      <c r="E18" s="3" t="e">
        <v>#VALUE!</v>
      </c>
      <c r="F18" s="3">
        <v>0.4</v>
      </c>
      <c r="G18" s="3">
        <v>0.2</v>
      </c>
      <c r="H18" s="3">
        <v>0.59999999999999987</v>
      </c>
    </row>
    <row r="25" spans="2:19" ht="61.5" x14ac:dyDescent="1.35">
      <c r="S25" s="83" t="s">
        <v>80</v>
      </c>
    </row>
  </sheetData>
  <mergeCells count="3">
    <mergeCell ref="I1:K1"/>
    <mergeCell ref="B2:D3"/>
    <mergeCell ref="L2:P4"/>
  </mergeCell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S25"/>
  <sheetViews>
    <sheetView showGridLines="0" zoomScale="70" zoomScaleNormal="70" workbookViewId="0">
      <pane ySplit="4" topLeftCell="A5" activePane="bottomLeft" state="frozen"/>
      <selection activeCell="S25" sqref="S25"/>
      <selection pane="bottomLeft" activeCell="S25" sqref="S25"/>
    </sheetView>
  </sheetViews>
  <sheetFormatPr defaultRowHeight="14.5" x14ac:dyDescent="0.35"/>
  <cols>
    <col min="2" max="2" width="14" customWidth="1"/>
    <col min="3" max="3" width="13.1796875" style="1" customWidth="1"/>
    <col min="4" max="4" width="6.81640625" style="1" customWidth="1"/>
    <col min="5" max="8" width="1.36328125" customWidth="1"/>
    <col min="9" max="9" width="20.7265625" customWidth="1"/>
    <col min="10" max="10" width="14.26953125" customWidth="1"/>
    <col min="11" max="11" width="44.6328125" customWidth="1"/>
  </cols>
  <sheetData>
    <row r="1" spans="2:16" ht="30.75" customHeight="1" thickBot="1" x14ac:dyDescent="0.4">
      <c r="B1" s="5" t="s">
        <v>27</v>
      </c>
      <c r="I1" s="67" t="s">
        <v>24</v>
      </c>
      <c r="J1" s="67"/>
      <c r="K1" s="67"/>
    </row>
    <row r="2" spans="2:16" ht="38.25" customHeight="1" x14ac:dyDescent="0.35">
      <c r="B2" s="61" t="s">
        <v>28</v>
      </c>
      <c r="C2" s="62"/>
      <c r="D2" s="63"/>
      <c r="I2" s="17" t="s">
        <v>14</v>
      </c>
      <c r="J2" s="18">
        <v>0.5</v>
      </c>
      <c r="K2" s="15" t="s">
        <v>74</v>
      </c>
      <c r="L2" s="60" t="s">
        <v>70</v>
      </c>
      <c r="M2" s="60"/>
      <c r="N2" s="60"/>
      <c r="O2" s="60"/>
      <c r="P2" s="60"/>
    </row>
    <row r="3" spans="2:16" ht="38.25" customHeight="1" thickBot="1" x14ac:dyDescent="0.4">
      <c r="B3" s="64"/>
      <c r="C3" s="65"/>
      <c r="D3" s="66"/>
      <c r="I3" s="19" t="s">
        <v>15</v>
      </c>
      <c r="J3" s="20">
        <v>0.2</v>
      </c>
      <c r="K3" s="14" t="s">
        <v>75</v>
      </c>
      <c r="L3" s="60"/>
      <c r="M3" s="60"/>
      <c r="N3" s="60"/>
      <c r="O3" s="60"/>
      <c r="P3" s="60"/>
    </row>
    <row r="4" spans="2:16" ht="38.25" customHeight="1" thickBot="1" x14ac:dyDescent="0.4">
      <c r="B4" s="6"/>
      <c r="C4" s="7"/>
      <c r="D4" s="13"/>
      <c r="E4" s="9"/>
      <c r="F4" s="9"/>
      <c r="G4" s="9"/>
      <c r="H4" s="9"/>
      <c r="I4" s="21" t="s">
        <v>16</v>
      </c>
      <c r="J4" s="22">
        <v>0.30000000000000004</v>
      </c>
      <c r="K4" s="8" t="s">
        <v>76</v>
      </c>
      <c r="L4" s="60"/>
      <c r="M4" s="60"/>
      <c r="N4" s="60"/>
      <c r="O4" s="60"/>
      <c r="P4" s="60"/>
    </row>
    <row r="6" spans="2:16" ht="29" x14ac:dyDescent="0.35">
      <c r="B6" t="s">
        <v>1</v>
      </c>
      <c r="C6" s="12" t="s">
        <v>29</v>
      </c>
      <c r="D6" s="12" t="s">
        <v>30</v>
      </c>
      <c r="E6" t="s">
        <v>20</v>
      </c>
      <c r="F6" t="s">
        <v>17</v>
      </c>
      <c r="G6" t="s">
        <v>18</v>
      </c>
      <c r="H6" t="s">
        <v>19</v>
      </c>
      <c r="J6" s="2" t="e">
        <v>#REF!</v>
      </c>
    </row>
    <row r="7" spans="2:16" x14ac:dyDescent="0.35">
      <c r="B7" t="s">
        <v>3</v>
      </c>
      <c r="C7" s="1">
        <v>56</v>
      </c>
      <c r="D7" s="16">
        <v>56</v>
      </c>
      <c r="E7" s="3">
        <v>1</v>
      </c>
      <c r="F7" s="3">
        <v>0.5</v>
      </c>
      <c r="G7" s="3">
        <v>0.2</v>
      </c>
      <c r="H7" s="3">
        <v>0.5</v>
      </c>
    </row>
    <row r="8" spans="2:16" x14ac:dyDescent="0.35">
      <c r="B8" t="s">
        <v>4</v>
      </c>
      <c r="C8" s="1">
        <v>56</v>
      </c>
      <c r="D8" s="16">
        <v>56</v>
      </c>
      <c r="E8" s="3">
        <v>1</v>
      </c>
      <c r="F8" s="3">
        <v>0.5</v>
      </c>
      <c r="G8" s="3">
        <v>0.2</v>
      </c>
      <c r="H8" s="3">
        <v>0.5</v>
      </c>
    </row>
    <row r="9" spans="2:16" x14ac:dyDescent="0.35">
      <c r="B9" t="s">
        <v>5</v>
      </c>
      <c r="C9" s="1">
        <v>45</v>
      </c>
      <c r="D9" s="16">
        <v>45</v>
      </c>
      <c r="E9" s="3">
        <v>1</v>
      </c>
      <c r="F9" s="3">
        <v>0.5</v>
      </c>
      <c r="G9" s="3">
        <v>0.2</v>
      </c>
      <c r="H9" s="3">
        <v>0.5</v>
      </c>
    </row>
    <row r="10" spans="2:16" x14ac:dyDescent="0.35">
      <c r="B10" t="s">
        <v>6</v>
      </c>
      <c r="C10" s="1">
        <v>23</v>
      </c>
      <c r="D10" s="16">
        <v>4</v>
      </c>
      <c r="E10" s="3">
        <v>0.17391304347826086</v>
      </c>
      <c r="F10" s="3">
        <v>0.5</v>
      </c>
      <c r="G10" s="3">
        <v>0.2</v>
      </c>
      <c r="H10" s="3">
        <v>0.5</v>
      </c>
    </row>
    <row r="11" spans="2:16" x14ac:dyDescent="0.35">
      <c r="B11" t="s">
        <v>7</v>
      </c>
      <c r="C11" s="1">
        <v>45</v>
      </c>
      <c r="D11" s="16">
        <v>45</v>
      </c>
      <c r="E11" s="3">
        <v>1</v>
      </c>
      <c r="F11" s="3">
        <v>0.5</v>
      </c>
      <c r="G11" s="3">
        <v>0.2</v>
      </c>
      <c r="H11" s="3">
        <v>0.5</v>
      </c>
    </row>
    <row r="12" spans="2:16" x14ac:dyDescent="0.35">
      <c r="B12" t="s">
        <v>8</v>
      </c>
      <c r="C12" s="1">
        <v>45</v>
      </c>
      <c r="D12" s="16">
        <v>45</v>
      </c>
      <c r="E12" s="3">
        <v>1</v>
      </c>
      <c r="F12" s="3">
        <v>0.5</v>
      </c>
      <c r="G12" s="3">
        <v>0.2</v>
      </c>
      <c r="H12" s="3">
        <v>0.5</v>
      </c>
    </row>
    <row r="13" spans="2:16" x14ac:dyDescent="0.35">
      <c r="B13" t="s">
        <v>9</v>
      </c>
      <c r="C13" s="1">
        <v>45</v>
      </c>
      <c r="D13" s="16">
        <v>4</v>
      </c>
      <c r="E13" s="3">
        <v>8.8888888888888892E-2</v>
      </c>
      <c r="F13" s="3">
        <v>0.5</v>
      </c>
      <c r="G13" s="3">
        <v>0.2</v>
      </c>
      <c r="H13" s="3">
        <v>0.5</v>
      </c>
    </row>
    <row r="14" spans="2:16" x14ac:dyDescent="0.35">
      <c r="B14" t="s">
        <v>11</v>
      </c>
      <c r="C14" s="1">
        <v>45</v>
      </c>
      <c r="D14" s="16">
        <v>5</v>
      </c>
      <c r="E14" s="4">
        <v>0.1111111111111111</v>
      </c>
      <c r="F14" s="4">
        <v>0.5</v>
      </c>
      <c r="G14" s="4">
        <v>0.2</v>
      </c>
      <c r="H14" s="3">
        <v>0.5</v>
      </c>
    </row>
    <row r="15" spans="2:16" x14ac:dyDescent="0.35">
      <c r="B15" t="s">
        <v>12</v>
      </c>
      <c r="C15" s="1">
        <v>45</v>
      </c>
      <c r="D15" s="16">
        <v>4</v>
      </c>
      <c r="E15" s="4">
        <v>8.8888888888888892E-2</v>
      </c>
      <c r="F15" s="4">
        <v>0.5</v>
      </c>
      <c r="G15" s="4">
        <v>0.2</v>
      </c>
      <c r="H15" s="3">
        <v>0.5</v>
      </c>
    </row>
    <row r="16" spans="2:16" x14ac:dyDescent="0.35">
      <c r="B16" t="s">
        <v>13</v>
      </c>
      <c r="C16" s="1">
        <v>45</v>
      </c>
      <c r="D16" s="16">
        <v>45</v>
      </c>
      <c r="E16" s="4">
        <v>1</v>
      </c>
      <c r="F16" s="4">
        <v>0.5</v>
      </c>
      <c r="G16" s="4">
        <v>0.2</v>
      </c>
      <c r="H16" s="3">
        <v>0.5</v>
      </c>
    </row>
    <row r="17" spans="2:19" x14ac:dyDescent="0.35">
      <c r="B17" t="s">
        <v>21</v>
      </c>
      <c r="C17" s="1">
        <v>45</v>
      </c>
      <c r="D17" s="16">
        <v>4</v>
      </c>
      <c r="E17" s="3">
        <v>8.8888888888888892E-2</v>
      </c>
      <c r="F17" s="3">
        <v>0.5</v>
      </c>
      <c r="G17" s="3">
        <v>0.2</v>
      </c>
      <c r="H17" s="3">
        <v>0.5</v>
      </c>
    </row>
    <row r="18" spans="2:19" x14ac:dyDescent="0.35">
      <c r="B18">
        <v>0</v>
      </c>
      <c r="C18" s="1" t="s">
        <v>70</v>
      </c>
      <c r="D18" s="16" t="s">
        <v>70</v>
      </c>
      <c r="E18" s="3" t="e">
        <v>#VALUE!</v>
      </c>
      <c r="F18" s="3">
        <v>0.5</v>
      </c>
      <c r="G18" s="3">
        <v>0.2</v>
      </c>
      <c r="H18" s="3">
        <v>0.5</v>
      </c>
    </row>
    <row r="25" spans="2:19" ht="61.5" x14ac:dyDescent="1.35">
      <c r="S25" s="83" t="s">
        <v>80</v>
      </c>
    </row>
  </sheetData>
  <mergeCells count="3">
    <mergeCell ref="I1:K1"/>
    <mergeCell ref="B2:D3"/>
    <mergeCell ref="L2:P4"/>
  </mergeCell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S25"/>
  <sheetViews>
    <sheetView showGridLines="0" zoomScale="55" zoomScaleNormal="55" workbookViewId="0">
      <selection activeCell="S25" sqref="S25"/>
    </sheetView>
  </sheetViews>
  <sheetFormatPr defaultRowHeight="14.5" x14ac:dyDescent="0.35"/>
  <cols>
    <col min="2" max="2" width="14" customWidth="1"/>
    <col min="3" max="3" width="13.1796875" style="1" customWidth="1"/>
    <col min="4" max="4" width="11.36328125" style="1" customWidth="1"/>
    <col min="5" max="5" width="13.1796875" customWidth="1"/>
    <col min="6" max="6" width="11.6328125" customWidth="1"/>
    <col min="7" max="7" width="8.6328125" customWidth="1"/>
    <col min="8" max="8" width="9.6328125" bestFit="1" customWidth="1"/>
    <col min="9" max="9" width="44.6328125" customWidth="1"/>
  </cols>
  <sheetData>
    <row r="1" spans="2:8" ht="30.75" customHeight="1" thickBot="1" x14ac:dyDescent="0.4">
      <c r="B1" s="5" t="s">
        <v>27</v>
      </c>
    </row>
    <row r="2" spans="2:8" ht="38.25" customHeight="1" x14ac:dyDescent="0.35">
      <c r="B2" s="61" t="s">
        <v>28</v>
      </c>
      <c r="C2" s="62"/>
      <c r="D2" s="63"/>
    </row>
    <row r="3" spans="2:8" ht="38.25" customHeight="1" thickBot="1" x14ac:dyDescent="0.4">
      <c r="B3" s="64"/>
      <c r="C3" s="65"/>
      <c r="D3" s="66"/>
    </row>
    <row r="4" spans="2:8" ht="38.25" customHeight="1" x14ac:dyDescent="0.35">
      <c r="C4"/>
      <c r="D4"/>
    </row>
    <row r="5" spans="2:8" x14ac:dyDescent="0.35">
      <c r="D5" s="1" t="s">
        <v>63</v>
      </c>
      <c r="E5" t="s">
        <v>64</v>
      </c>
      <c r="F5" t="s">
        <v>65</v>
      </c>
    </row>
    <row r="6" spans="2:8" ht="33" customHeight="1" x14ac:dyDescent="0.35">
      <c r="B6" t="s">
        <v>1</v>
      </c>
      <c r="C6" s="12" t="s">
        <v>31</v>
      </c>
      <c r="D6" s="12" t="s">
        <v>32</v>
      </c>
      <c r="E6" s="36" t="s">
        <v>33</v>
      </c>
      <c r="F6" s="36" t="s">
        <v>34</v>
      </c>
      <c r="H6" s="2"/>
    </row>
    <row r="7" spans="2:8" x14ac:dyDescent="0.35">
      <c r="B7" t="s">
        <v>3</v>
      </c>
      <c r="C7" s="1">
        <v>56</v>
      </c>
      <c r="D7" s="16">
        <v>56</v>
      </c>
      <c r="E7" s="3">
        <v>0</v>
      </c>
      <c r="F7" s="3">
        <v>0</v>
      </c>
    </row>
    <row r="8" spans="2:8" x14ac:dyDescent="0.35">
      <c r="B8" t="s">
        <v>4</v>
      </c>
      <c r="C8" s="1">
        <v>56</v>
      </c>
      <c r="D8" s="16">
        <v>56</v>
      </c>
      <c r="E8" s="3">
        <v>0</v>
      </c>
      <c r="F8" s="3">
        <v>0</v>
      </c>
    </row>
    <row r="9" spans="2:8" x14ac:dyDescent="0.35">
      <c r="B9" t="s">
        <v>5</v>
      </c>
      <c r="C9" s="1">
        <v>40</v>
      </c>
      <c r="D9" s="16">
        <v>45</v>
      </c>
      <c r="E9" s="3">
        <v>0</v>
      </c>
      <c r="F9" s="3">
        <v>0.125</v>
      </c>
    </row>
    <row r="10" spans="2:8" x14ac:dyDescent="0.35">
      <c r="B10" t="s">
        <v>6</v>
      </c>
      <c r="C10" s="1">
        <v>23</v>
      </c>
      <c r="D10" s="16">
        <v>4</v>
      </c>
      <c r="E10" s="3">
        <v>0.82608695652173914</v>
      </c>
      <c r="F10" s="3">
        <v>0</v>
      </c>
    </row>
    <row r="11" spans="2:8" x14ac:dyDescent="0.35">
      <c r="B11" t="s">
        <v>7</v>
      </c>
      <c r="C11" s="1">
        <v>25</v>
      </c>
      <c r="D11" s="16">
        <v>45</v>
      </c>
      <c r="E11" s="3">
        <v>0</v>
      </c>
      <c r="F11" s="3">
        <v>0.8</v>
      </c>
    </row>
    <row r="12" spans="2:8" x14ac:dyDescent="0.35">
      <c r="B12" t="s">
        <v>8</v>
      </c>
      <c r="C12" s="1">
        <v>45</v>
      </c>
      <c r="D12" s="16">
        <v>45</v>
      </c>
      <c r="E12" s="3">
        <v>0</v>
      </c>
      <c r="F12" s="3">
        <v>0</v>
      </c>
    </row>
    <row r="13" spans="2:8" x14ac:dyDescent="0.35">
      <c r="B13" t="s">
        <v>9</v>
      </c>
      <c r="C13" s="1">
        <v>45</v>
      </c>
      <c r="D13" s="16">
        <v>4</v>
      </c>
      <c r="E13" s="3">
        <v>0.91111111111111109</v>
      </c>
      <c r="F13" s="3">
        <v>0</v>
      </c>
    </row>
    <row r="14" spans="2:8" x14ac:dyDescent="0.35">
      <c r="B14" t="s">
        <v>11</v>
      </c>
      <c r="C14" s="1">
        <v>45</v>
      </c>
      <c r="D14" s="16">
        <v>5</v>
      </c>
      <c r="E14" s="4">
        <v>0.88888888888888884</v>
      </c>
      <c r="F14" s="4">
        <v>0</v>
      </c>
    </row>
    <row r="15" spans="2:8" x14ac:dyDescent="0.35">
      <c r="B15" t="s">
        <v>12</v>
      </c>
      <c r="C15" s="1">
        <v>45</v>
      </c>
      <c r="D15" s="16">
        <v>4</v>
      </c>
      <c r="E15" s="4">
        <v>0.91111111111111109</v>
      </c>
      <c r="F15" s="4">
        <v>0</v>
      </c>
    </row>
    <row r="16" spans="2:8" x14ac:dyDescent="0.35">
      <c r="B16" t="s">
        <v>13</v>
      </c>
      <c r="C16" s="1">
        <v>45</v>
      </c>
      <c r="D16" s="16">
        <v>45</v>
      </c>
      <c r="E16" s="4">
        <v>0</v>
      </c>
      <c r="F16" s="4">
        <v>0</v>
      </c>
    </row>
    <row r="17" spans="2:19" x14ac:dyDescent="0.35">
      <c r="B17" t="s">
        <v>21</v>
      </c>
      <c r="C17" s="1">
        <v>45</v>
      </c>
      <c r="D17" s="16">
        <v>4</v>
      </c>
      <c r="E17" s="3">
        <v>0.91111111111111109</v>
      </c>
      <c r="F17" s="3">
        <v>0</v>
      </c>
    </row>
    <row r="18" spans="2:19" x14ac:dyDescent="0.35">
      <c r="B18">
        <v>0</v>
      </c>
      <c r="C18" s="1" t="s">
        <v>70</v>
      </c>
      <c r="D18" s="16" t="s">
        <v>70</v>
      </c>
      <c r="E18" s="3">
        <v>0</v>
      </c>
      <c r="F18" s="3">
        <v>0</v>
      </c>
    </row>
    <row r="25" spans="2:19" ht="61.5" x14ac:dyDescent="1.35">
      <c r="S25" s="83" t="s">
        <v>80</v>
      </c>
    </row>
  </sheetData>
  <mergeCells count="1">
    <mergeCell ref="B2:D3"/>
  </mergeCell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5"/>
  <sheetViews>
    <sheetView showGridLines="0" zoomScale="55" zoomScaleNormal="55" workbookViewId="0">
      <pane ySplit="4" topLeftCell="A7" activePane="bottomLeft" state="frozen"/>
      <selection activeCell="S25" sqref="S25"/>
      <selection pane="bottomLeft" activeCell="S25" sqref="S25"/>
    </sheetView>
  </sheetViews>
  <sheetFormatPr defaultRowHeight="14.5" x14ac:dyDescent="0.35"/>
  <cols>
    <col min="2" max="2" width="14" customWidth="1"/>
    <col min="3" max="3" width="13.1796875" style="1" customWidth="1"/>
    <col min="4" max="4" width="9.36328125" style="1" customWidth="1"/>
    <col min="5" max="5" width="6.6328125" customWidth="1"/>
    <col min="6" max="8" width="1.1796875" customWidth="1"/>
    <col min="9" max="9" width="19" customWidth="1"/>
    <col min="10" max="10" width="9.6328125" bestFit="1" customWidth="1"/>
    <col min="11" max="11" width="44.6328125" customWidth="1"/>
  </cols>
  <sheetData>
    <row r="1" spans="2:16" ht="30.75" customHeight="1" thickBot="1" x14ac:dyDescent="0.4">
      <c r="B1" s="5" t="s">
        <v>41</v>
      </c>
      <c r="I1" s="67" t="s">
        <v>24</v>
      </c>
      <c r="J1" s="67"/>
      <c r="K1" s="67"/>
    </row>
    <row r="2" spans="2:16" ht="38.25" customHeight="1" thickBot="1" x14ac:dyDescent="0.4">
      <c r="B2" s="61" t="s">
        <v>42</v>
      </c>
      <c r="C2" s="62"/>
      <c r="D2" s="63"/>
      <c r="I2" s="21" t="s">
        <v>14</v>
      </c>
      <c r="J2" s="25">
        <v>0.1</v>
      </c>
      <c r="K2" s="15" t="s">
        <v>77</v>
      </c>
      <c r="L2" s="60" t="s">
        <v>70</v>
      </c>
      <c r="M2" s="60"/>
      <c r="N2" s="60"/>
      <c r="O2" s="60"/>
      <c r="P2" s="60"/>
    </row>
    <row r="3" spans="2:16" ht="38.25" customHeight="1" thickBot="1" x14ac:dyDescent="0.4">
      <c r="B3" s="64"/>
      <c r="C3" s="65"/>
      <c r="D3" s="66"/>
      <c r="I3" s="19" t="s">
        <v>15</v>
      </c>
      <c r="J3" s="20">
        <v>0.3</v>
      </c>
      <c r="K3" s="14" t="s">
        <v>78</v>
      </c>
      <c r="L3" s="60"/>
      <c r="M3" s="60"/>
      <c r="N3" s="60"/>
      <c r="O3" s="60"/>
      <c r="P3" s="60"/>
    </row>
    <row r="4" spans="2:16" ht="38.25" customHeight="1" thickBot="1" x14ac:dyDescent="0.4">
      <c r="B4" s="6"/>
      <c r="C4" s="7"/>
      <c r="D4" s="13"/>
      <c r="E4" s="9"/>
      <c r="F4" s="9"/>
      <c r="G4" s="9"/>
      <c r="H4" s="9"/>
      <c r="I4" s="24" t="s">
        <v>16</v>
      </c>
      <c r="J4" s="26">
        <v>0.6</v>
      </c>
      <c r="K4" s="23" t="s">
        <v>79</v>
      </c>
      <c r="L4" s="60"/>
      <c r="M4" s="60"/>
      <c r="N4" s="60"/>
      <c r="O4" s="60"/>
      <c r="P4" s="60"/>
    </row>
    <row r="5" spans="2:16" ht="38.25" customHeight="1" x14ac:dyDescent="0.35">
      <c r="B5" s="5"/>
      <c r="D5" s="42"/>
      <c r="E5" s="42"/>
      <c r="F5" s="42"/>
      <c r="G5" s="42"/>
      <c r="H5" s="42"/>
      <c r="I5" s="44"/>
      <c r="J5" s="45"/>
      <c r="K5" s="43"/>
      <c r="L5" s="27"/>
      <c r="M5" s="27"/>
      <c r="N5" s="27"/>
      <c r="O5" s="27"/>
      <c r="P5" s="27"/>
    </row>
    <row r="7" spans="2:16" ht="58" x14ac:dyDescent="0.35">
      <c r="B7" t="s">
        <v>1</v>
      </c>
      <c r="C7" s="12" t="s">
        <v>43</v>
      </c>
      <c r="D7" s="12" t="s">
        <v>44</v>
      </c>
      <c r="E7" s="36" t="s">
        <v>45</v>
      </c>
      <c r="F7" t="s">
        <v>19</v>
      </c>
      <c r="G7" t="s">
        <v>18</v>
      </c>
      <c r="H7" t="s">
        <v>17</v>
      </c>
      <c r="J7" s="2" t="e">
        <v>#REF!</v>
      </c>
    </row>
    <row r="8" spans="2:16" x14ac:dyDescent="0.35">
      <c r="B8" t="s">
        <v>3</v>
      </c>
      <c r="C8" s="1">
        <v>56</v>
      </c>
      <c r="D8" s="16">
        <v>5</v>
      </c>
      <c r="E8" s="3">
        <v>8.9285714285714288E-2</v>
      </c>
      <c r="F8" s="3">
        <v>0.1</v>
      </c>
      <c r="G8" s="3">
        <v>0.3</v>
      </c>
      <c r="H8" s="46">
        <v>0.8</v>
      </c>
    </row>
    <row r="9" spans="2:16" x14ac:dyDescent="0.35">
      <c r="B9" t="s">
        <v>4</v>
      </c>
      <c r="C9" s="1">
        <v>56</v>
      </c>
      <c r="D9" s="16">
        <v>5</v>
      </c>
      <c r="E9" s="3">
        <v>8.9285714285714288E-2</v>
      </c>
      <c r="F9" s="3">
        <v>0.1</v>
      </c>
      <c r="G9" s="3">
        <v>0.3</v>
      </c>
      <c r="H9" s="3">
        <v>0.8</v>
      </c>
    </row>
    <row r="10" spans="2:16" x14ac:dyDescent="0.35">
      <c r="B10" t="s">
        <v>5</v>
      </c>
      <c r="C10" s="1">
        <v>45</v>
      </c>
      <c r="D10" s="16">
        <v>5</v>
      </c>
      <c r="E10" s="3">
        <v>0.1111111111111111</v>
      </c>
      <c r="F10" s="3">
        <v>0.1</v>
      </c>
      <c r="G10" s="3">
        <v>0.3</v>
      </c>
      <c r="H10" s="3">
        <v>0.8</v>
      </c>
    </row>
    <row r="11" spans="2:16" x14ac:dyDescent="0.35">
      <c r="B11" t="s">
        <v>6</v>
      </c>
      <c r="C11" s="1">
        <v>23</v>
      </c>
      <c r="D11" s="16">
        <v>6</v>
      </c>
      <c r="E11" s="3">
        <v>0.2608695652173913</v>
      </c>
      <c r="F11" s="3">
        <v>0.1</v>
      </c>
      <c r="G11" s="3">
        <v>0.3</v>
      </c>
      <c r="H11" s="3">
        <v>0.8</v>
      </c>
    </row>
    <row r="12" spans="2:16" x14ac:dyDescent="0.35">
      <c r="B12" t="s">
        <v>7</v>
      </c>
      <c r="C12" s="1">
        <v>45</v>
      </c>
      <c r="D12" s="16">
        <v>7</v>
      </c>
      <c r="E12" s="3">
        <v>0.15555555555555556</v>
      </c>
      <c r="F12" s="3">
        <v>0.1</v>
      </c>
      <c r="G12" s="3">
        <v>0.3</v>
      </c>
      <c r="H12" s="3">
        <v>0.8</v>
      </c>
    </row>
    <row r="13" spans="2:16" x14ac:dyDescent="0.35">
      <c r="B13" t="s">
        <v>8</v>
      </c>
      <c r="C13" s="1">
        <v>45</v>
      </c>
      <c r="D13" s="16">
        <v>5</v>
      </c>
      <c r="E13" s="3">
        <v>0.1111111111111111</v>
      </c>
      <c r="F13" s="3">
        <v>0.1</v>
      </c>
      <c r="G13" s="3">
        <v>0.3</v>
      </c>
      <c r="H13" s="3">
        <v>0.8</v>
      </c>
    </row>
    <row r="14" spans="2:16" x14ac:dyDescent="0.35">
      <c r="B14" t="s">
        <v>9</v>
      </c>
      <c r="C14" s="1">
        <v>45</v>
      </c>
      <c r="D14" s="16">
        <v>44</v>
      </c>
      <c r="E14" s="3">
        <v>0.97777777777777775</v>
      </c>
      <c r="F14" s="3">
        <v>0.1</v>
      </c>
      <c r="G14" s="3">
        <v>0.3</v>
      </c>
      <c r="H14" s="3">
        <v>0.8</v>
      </c>
    </row>
    <row r="15" spans="2:16" x14ac:dyDescent="0.35">
      <c r="B15" t="s">
        <v>11</v>
      </c>
      <c r="C15" s="1">
        <v>45</v>
      </c>
      <c r="D15" s="16">
        <v>4</v>
      </c>
      <c r="E15" s="3">
        <v>8.8888888888888892E-2</v>
      </c>
      <c r="F15" s="4">
        <v>0.1</v>
      </c>
      <c r="G15" s="4">
        <v>0.3</v>
      </c>
      <c r="H15" s="3">
        <v>0.8</v>
      </c>
    </row>
    <row r="16" spans="2:16" x14ac:dyDescent="0.35">
      <c r="B16" t="s">
        <v>12</v>
      </c>
      <c r="C16" s="1">
        <v>45</v>
      </c>
      <c r="D16" s="16">
        <v>5</v>
      </c>
      <c r="E16" s="3">
        <v>0.1111111111111111</v>
      </c>
      <c r="F16" s="4">
        <v>0.1</v>
      </c>
      <c r="G16" s="4">
        <v>0.3</v>
      </c>
      <c r="H16" s="3">
        <v>0.8</v>
      </c>
    </row>
    <row r="17" spans="2:19" x14ac:dyDescent="0.35">
      <c r="B17" t="s">
        <v>13</v>
      </c>
      <c r="C17" s="1">
        <v>45</v>
      </c>
      <c r="D17" s="16">
        <v>6</v>
      </c>
      <c r="E17" s="3">
        <v>0.13333333333333333</v>
      </c>
      <c r="F17" s="4">
        <v>0.1</v>
      </c>
      <c r="G17" s="4">
        <v>0.3</v>
      </c>
      <c r="H17" s="3">
        <v>0.8</v>
      </c>
    </row>
    <row r="18" spans="2:19" x14ac:dyDescent="0.35">
      <c r="B18" t="s">
        <v>21</v>
      </c>
      <c r="C18" s="1">
        <v>45</v>
      </c>
      <c r="D18" s="16">
        <v>6</v>
      </c>
      <c r="E18" s="3">
        <v>0.13333333333333333</v>
      </c>
      <c r="F18" s="3">
        <v>0.1</v>
      </c>
      <c r="G18" s="3">
        <v>0.3</v>
      </c>
      <c r="H18" s="3">
        <v>0.8</v>
      </c>
    </row>
    <row r="19" spans="2:19" x14ac:dyDescent="0.35">
      <c r="B19">
        <v>0</v>
      </c>
      <c r="C19" s="1" t="s">
        <v>70</v>
      </c>
      <c r="D19" s="16" t="s">
        <v>70</v>
      </c>
      <c r="E19" s="3" t="e">
        <v>#VALUE!</v>
      </c>
      <c r="F19" s="3">
        <v>0.1</v>
      </c>
      <c r="G19" s="3">
        <v>0.3</v>
      </c>
      <c r="H19" s="3">
        <v>0.8</v>
      </c>
    </row>
    <row r="25" spans="2:19" ht="61.5" x14ac:dyDescent="1.35">
      <c r="S25" s="83" t="s">
        <v>80</v>
      </c>
    </row>
  </sheetData>
  <mergeCells count="3">
    <mergeCell ref="I1:K1"/>
    <mergeCell ref="B2:D3"/>
    <mergeCell ref="L2:P4"/>
  </mergeCell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S25"/>
  <sheetViews>
    <sheetView showGridLines="0" zoomScale="55" zoomScaleNormal="55" workbookViewId="0">
      <selection activeCell="S25" sqref="S25"/>
    </sheetView>
  </sheetViews>
  <sheetFormatPr defaultRowHeight="14.5" x14ac:dyDescent="0.35"/>
  <cols>
    <col min="2" max="2" width="14" customWidth="1"/>
    <col min="3" max="3" width="13.1796875" style="1" customWidth="1"/>
    <col min="4" max="4" width="11.36328125" style="1" customWidth="1"/>
    <col min="5" max="5" width="10.81640625" customWidth="1"/>
    <col min="6" max="6" width="11.6328125" customWidth="1"/>
    <col min="7" max="7" width="13.6328125" customWidth="1"/>
    <col min="8" max="8" width="9.6328125" bestFit="1" customWidth="1"/>
    <col min="9" max="9" width="44.6328125" customWidth="1"/>
  </cols>
  <sheetData>
    <row r="1" spans="2:8" ht="30.75" customHeight="1" thickBot="1" x14ac:dyDescent="0.4">
      <c r="B1" s="5" t="s">
        <v>0</v>
      </c>
    </row>
    <row r="2" spans="2:8" ht="38.25" customHeight="1" x14ac:dyDescent="0.35">
      <c r="B2" s="61" t="s">
        <v>35</v>
      </c>
      <c r="C2" s="62"/>
      <c r="D2" s="63"/>
    </row>
    <row r="3" spans="2:8" ht="38.25" customHeight="1" thickBot="1" x14ac:dyDescent="0.4">
      <c r="B3" s="64"/>
      <c r="C3" s="65"/>
      <c r="D3" s="66"/>
    </row>
    <row r="4" spans="2:8" ht="38.25" customHeight="1" x14ac:dyDescent="0.35">
      <c r="C4"/>
      <c r="D4"/>
    </row>
    <row r="6" spans="2:8" ht="29" x14ac:dyDescent="0.35">
      <c r="B6" t="s">
        <v>1</v>
      </c>
      <c r="C6" s="12" t="s">
        <v>36</v>
      </c>
      <c r="D6" s="12" t="s">
        <v>37</v>
      </c>
      <c r="E6" t="s">
        <v>38</v>
      </c>
      <c r="F6" t="s">
        <v>39</v>
      </c>
      <c r="G6" t="s">
        <v>40</v>
      </c>
      <c r="H6" s="2"/>
    </row>
    <row r="7" spans="2:8" x14ac:dyDescent="0.35">
      <c r="B7" t="s">
        <v>3</v>
      </c>
      <c r="C7" s="1">
        <v>56</v>
      </c>
      <c r="D7" s="16">
        <v>4</v>
      </c>
      <c r="E7" s="16">
        <v>5</v>
      </c>
      <c r="F7" s="3">
        <v>7.1428571428571425E-2</v>
      </c>
      <c r="G7" s="3">
        <v>8.9285714285714288E-2</v>
      </c>
    </row>
    <row r="8" spans="2:8" x14ac:dyDescent="0.35">
      <c r="B8" t="s">
        <v>4</v>
      </c>
      <c r="C8" s="1">
        <v>56</v>
      </c>
      <c r="D8" s="16">
        <v>4</v>
      </c>
      <c r="E8" s="16">
        <v>5</v>
      </c>
      <c r="F8" s="3">
        <v>7.1428571428571425E-2</v>
      </c>
      <c r="G8" s="3">
        <v>8.9285714285714288E-2</v>
      </c>
    </row>
    <row r="9" spans="2:8" x14ac:dyDescent="0.35">
      <c r="B9" t="s">
        <v>5</v>
      </c>
      <c r="C9" s="1">
        <v>45</v>
      </c>
      <c r="D9" s="16">
        <v>0</v>
      </c>
      <c r="E9" s="16">
        <v>5</v>
      </c>
      <c r="F9" s="3">
        <v>0</v>
      </c>
      <c r="G9" s="3">
        <v>0.1111111111111111</v>
      </c>
    </row>
    <row r="10" spans="2:8" x14ac:dyDescent="0.35">
      <c r="B10" t="s">
        <v>6</v>
      </c>
      <c r="C10" s="1">
        <v>23</v>
      </c>
      <c r="D10" s="16">
        <v>0</v>
      </c>
      <c r="E10" s="16">
        <v>6</v>
      </c>
      <c r="F10" s="3">
        <v>0</v>
      </c>
      <c r="G10" s="3">
        <v>0.2608695652173913</v>
      </c>
    </row>
    <row r="11" spans="2:8" x14ac:dyDescent="0.35">
      <c r="B11" t="s">
        <v>7</v>
      </c>
      <c r="C11" s="1">
        <v>45</v>
      </c>
      <c r="D11" s="16">
        <v>0</v>
      </c>
      <c r="E11" s="16">
        <v>7</v>
      </c>
      <c r="F11" s="3">
        <v>0</v>
      </c>
      <c r="G11" s="3">
        <v>0.15555555555555556</v>
      </c>
    </row>
    <row r="12" spans="2:8" x14ac:dyDescent="0.35">
      <c r="B12" t="s">
        <v>8</v>
      </c>
      <c r="C12" s="1">
        <v>45</v>
      </c>
      <c r="D12" s="16">
        <v>0</v>
      </c>
      <c r="E12" s="16">
        <v>5</v>
      </c>
      <c r="F12" s="3">
        <v>0</v>
      </c>
      <c r="G12" s="3">
        <v>0.1111111111111111</v>
      </c>
    </row>
    <row r="13" spans="2:8" x14ac:dyDescent="0.35">
      <c r="B13" t="s">
        <v>9</v>
      </c>
      <c r="C13" s="1">
        <v>45</v>
      </c>
      <c r="D13" s="16">
        <v>0</v>
      </c>
      <c r="E13" s="16">
        <v>44</v>
      </c>
      <c r="F13" s="3">
        <v>0</v>
      </c>
      <c r="G13" s="3">
        <v>0.97777777777777775</v>
      </c>
    </row>
    <row r="14" spans="2:8" x14ac:dyDescent="0.35">
      <c r="B14" t="s">
        <v>11</v>
      </c>
      <c r="C14" s="1">
        <v>45</v>
      </c>
      <c r="D14" s="16">
        <v>0</v>
      </c>
      <c r="E14" s="16">
        <v>4</v>
      </c>
      <c r="F14" s="4">
        <v>0</v>
      </c>
      <c r="G14" s="3">
        <v>8.8888888888888892E-2</v>
      </c>
    </row>
    <row r="15" spans="2:8" x14ac:dyDescent="0.35">
      <c r="B15" t="s">
        <v>12</v>
      </c>
      <c r="C15" s="1">
        <v>45</v>
      </c>
      <c r="D15" s="16">
        <v>3</v>
      </c>
      <c r="E15" s="16">
        <v>5</v>
      </c>
      <c r="F15" s="4">
        <v>6.6666666666666666E-2</v>
      </c>
      <c r="G15" s="3">
        <v>0.1111111111111111</v>
      </c>
    </row>
    <row r="16" spans="2:8" x14ac:dyDescent="0.35">
      <c r="B16" t="s">
        <v>13</v>
      </c>
      <c r="C16" s="1">
        <v>45</v>
      </c>
      <c r="D16" s="16">
        <v>4</v>
      </c>
      <c r="E16" s="16">
        <v>6</v>
      </c>
      <c r="F16" s="4">
        <v>8.8888888888888892E-2</v>
      </c>
      <c r="G16" s="3">
        <v>0.13333333333333333</v>
      </c>
    </row>
    <row r="17" spans="2:19" x14ac:dyDescent="0.35">
      <c r="B17" t="s">
        <v>21</v>
      </c>
      <c r="C17" s="1">
        <v>45</v>
      </c>
      <c r="D17" s="16">
        <v>5</v>
      </c>
      <c r="E17" s="16">
        <v>6</v>
      </c>
      <c r="F17" s="3">
        <v>0.1111111111111111</v>
      </c>
      <c r="G17" s="3">
        <v>0.13333333333333333</v>
      </c>
    </row>
    <row r="18" spans="2:19" x14ac:dyDescent="0.35">
      <c r="B18">
        <v>0</v>
      </c>
      <c r="C18" s="1" t="s">
        <v>70</v>
      </c>
      <c r="D18" s="16" t="s">
        <v>70</v>
      </c>
      <c r="E18" s="16" t="s">
        <v>70</v>
      </c>
      <c r="F18" s="3"/>
      <c r="G18" s="3"/>
    </row>
    <row r="25" spans="2:19" ht="61.5" x14ac:dyDescent="1.35">
      <c r="S25" s="83" t="s">
        <v>80</v>
      </c>
    </row>
  </sheetData>
  <mergeCells count="1">
    <mergeCell ref="B2:D3"/>
  </mergeCell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26"/>
  <sheetViews>
    <sheetView showGridLines="0" zoomScale="85" zoomScaleNormal="85" workbookViewId="0">
      <selection activeCell="S25" sqref="S25"/>
    </sheetView>
  </sheetViews>
  <sheetFormatPr defaultRowHeight="14.5" x14ac:dyDescent="0.35"/>
  <cols>
    <col min="2" max="2" width="14" customWidth="1"/>
    <col min="3" max="3" width="13.1796875" style="1" customWidth="1"/>
    <col min="4" max="4" width="11.36328125" style="1" customWidth="1"/>
    <col min="5" max="5" width="10.81640625" customWidth="1"/>
    <col min="6" max="6" width="11.6328125" customWidth="1"/>
    <col min="7" max="7" width="13.6328125" customWidth="1"/>
    <col min="8" max="8" width="9.6328125" bestFit="1" customWidth="1"/>
    <col min="9" max="9" width="44.6328125" customWidth="1"/>
  </cols>
  <sheetData>
    <row r="1" spans="2:13" ht="30.75" customHeight="1" thickBot="1" x14ac:dyDescent="0.4">
      <c r="B1" s="5" t="s">
        <v>0</v>
      </c>
    </row>
    <row r="2" spans="2:13" ht="38.25" customHeight="1" x14ac:dyDescent="0.35">
      <c r="B2" s="61" t="s">
        <v>46</v>
      </c>
      <c r="C2" s="62"/>
      <c r="D2" s="63"/>
      <c r="I2" s="69" t="s">
        <v>50</v>
      </c>
      <c r="J2" s="69"/>
    </row>
    <row r="3" spans="2:13" ht="38.25" customHeight="1" thickBot="1" x14ac:dyDescent="0.4">
      <c r="B3" s="64"/>
      <c r="C3" s="65"/>
      <c r="D3" s="66"/>
    </row>
    <row r="4" spans="2:13" ht="38.25" customHeight="1" thickBot="1" x14ac:dyDescent="0.4">
      <c r="B4" s="28" t="s">
        <v>47</v>
      </c>
      <c r="C4" s="29"/>
      <c r="D4" s="30">
        <v>25.7</v>
      </c>
    </row>
    <row r="7" spans="2:13" ht="15" thickBot="1" x14ac:dyDescent="0.4"/>
    <row r="8" spans="2:13" x14ac:dyDescent="0.35">
      <c r="B8" s="73" t="s">
        <v>48</v>
      </c>
      <c r="C8" s="74"/>
      <c r="D8" s="75"/>
    </row>
    <row r="9" spans="2:13" x14ac:dyDescent="0.35">
      <c r="B9" s="76">
        <v>20</v>
      </c>
      <c r="C9" s="77"/>
      <c r="D9" s="78"/>
      <c r="E9" s="48"/>
      <c r="F9" s="48"/>
      <c r="G9" s="48"/>
      <c r="H9" s="48"/>
      <c r="I9" s="48"/>
    </row>
    <row r="10" spans="2:13" ht="15" thickBot="1" x14ac:dyDescent="0.4">
      <c r="B10" s="79"/>
      <c r="C10" s="80"/>
      <c r="D10" s="81"/>
      <c r="E10" s="48"/>
      <c r="F10" s="48"/>
      <c r="G10" s="48"/>
      <c r="H10" s="48"/>
      <c r="I10" s="48"/>
    </row>
    <row r="11" spans="2:13" x14ac:dyDescent="0.35">
      <c r="E11" s="31"/>
      <c r="F11" s="31"/>
      <c r="G11" s="31"/>
      <c r="H11" s="31"/>
      <c r="I11" s="31"/>
    </row>
    <row r="12" spans="2:13" x14ac:dyDescent="0.35">
      <c r="B12" s="82" t="s">
        <v>49</v>
      </c>
      <c r="C12" s="82"/>
      <c r="D12" s="82"/>
      <c r="E12" s="31"/>
      <c r="F12" s="31" t="s">
        <v>57</v>
      </c>
      <c r="G12" s="31"/>
      <c r="H12" s="31"/>
      <c r="I12" s="31"/>
      <c r="J12" s="31"/>
      <c r="K12" s="31"/>
      <c r="L12" s="31"/>
      <c r="M12" s="31"/>
    </row>
    <row r="13" spans="2:13" ht="22.5" customHeight="1" x14ac:dyDescent="0.35">
      <c r="B13" s="70" t="s">
        <v>50</v>
      </c>
      <c r="C13" s="71"/>
      <c r="D13" s="72"/>
      <c r="E13" s="31">
        <v>25</v>
      </c>
      <c r="F13" s="32">
        <v>25.7</v>
      </c>
      <c r="G13" s="33">
        <v>12</v>
      </c>
      <c r="H13" s="31"/>
      <c r="I13" s="31"/>
      <c r="J13" s="31"/>
      <c r="K13" s="31"/>
      <c r="L13" s="31"/>
      <c r="M13" s="31"/>
    </row>
    <row r="14" spans="2:13" ht="22.5" customHeight="1" x14ac:dyDescent="0.35">
      <c r="B14" s="70" t="s">
        <v>51</v>
      </c>
      <c r="C14" s="71"/>
      <c r="D14" s="72"/>
      <c r="E14" s="31">
        <v>25</v>
      </c>
      <c r="F14" s="31">
        <v>30</v>
      </c>
      <c r="G14" s="33">
        <v>35</v>
      </c>
      <c r="H14" s="31"/>
      <c r="I14" s="31"/>
      <c r="J14" s="31"/>
      <c r="K14" s="31"/>
      <c r="L14" s="31"/>
      <c r="M14" s="31"/>
    </row>
    <row r="15" spans="2:13" ht="22.5" customHeight="1" x14ac:dyDescent="0.35">
      <c r="B15" s="70" t="s">
        <v>52</v>
      </c>
      <c r="C15" s="71"/>
      <c r="D15" s="72"/>
      <c r="E15" s="31">
        <v>25</v>
      </c>
      <c r="F15" s="32">
        <v>51.4</v>
      </c>
      <c r="G15" s="33">
        <v>60</v>
      </c>
      <c r="H15" s="31"/>
      <c r="I15" s="31"/>
      <c r="J15" s="31"/>
      <c r="K15" s="31"/>
      <c r="L15" s="31"/>
      <c r="M15" s="31"/>
    </row>
    <row r="16" spans="2:13" ht="22.5" customHeight="1" x14ac:dyDescent="0.35">
      <c r="B16" s="70" t="s">
        <v>53</v>
      </c>
      <c r="C16" s="71"/>
      <c r="D16" s="72"/>
      <c r="E16" s="31">
        <v>25</v>
      </c>
      <c r="F16" s="32">
        <v>77.099999999999994</v>
      </c>
      <c r="G16" s="33">
        <v>85</v>
      </c>
      <c r="H16" s="31"/>
      <c r="I16" s="31"/>
      <c r="J16" s="31"/>
      <c r="K16" s="31"/>
      <c r="L16" s="31"/>
      <c r="M16" s="31"/>
    </row>
    <row r="17" spans="1:19" x14ac:dyDescent="0.35">
      <c r="A17" s="31"/>
      <c r="B17" s="31" t="s">
        <v>54</v>
      </c>
      <c r="C17" s="35"/>
      <c r="D17" s="49"/>
      <c r="E17" s="31">
        <v>100</v>
      </c>
      <c r="F17" s="31"/>
      <c r="G17" s="31"/>
      <c r="H17" s="31"/>
      <c r="I17" s="31"/>
      <c r="J17" s="31"/>
      <c r="K17" s="31"/>
      <c r="L17" s="31"/>
      <c r="M17" s="31"/>
    </row>
    <row r="18" spans="1:19" x14ac:dyDescent="0.35">
      <c r="A18" s="31"/>
      <c r="B18" s="31"/>
      <c r="C18" s="35"/>
      <c r="D18" s="49"/>
      <c r="E18" s="31"/>
      <c r="F18" s="31"/>
      <c r="G18" s="31"/>
      <c r="H18" s="31"/>
      <c r="I18" s="31"/>
      <c r="J18" s="31"/>
      <c r="K18" s="31"/>
      <c r="L18" s="31"/>
      <c r="M18" s="31"/>
    </row>
    <row r="19" spans="1:19" x14ac:dyDescent="0.35">
      <c r="A19" s="31"/>
      <c r="B19" s="31"/>
      <c r="C19" s="35"/>
      <c r="D19" s="49"/>
      <c r="E19" s="31"/>
      <c r="F19" s="34">
        <v>0.77821011673151752</v>
      </c>
      <c r="G19" s="31"/>
      <c r="H19" s="31"/>
      <c r="I19" s="31"/>
      <c r="J19" s="31"/>
      <c r="K19" s="31"/>
      <c r="L19" s="31"/>
      <c r="M19" s="31"/>
    </row>
    <row r="20" spans="1:19" x14ac:dyDescent="0.35">
      <c r="A20" s="31"/>
      <c r="B20" s="31" t="s">
        <v>55</v>
      </c>
      <c r="C20" s="35">
        <v>12</v>
      </c>
      <c r="D20" s="49"/>
      <c r="E20" s="31" t="s">
        <v>58</v>
      </c>
      <c r="F20" s="31">
        <v>12</v>
      </c>
      <c r="G20" s="31">
        <v>12</v>
      </c>
      <c r="H20" s="31" t="s">
        <v>50</v>
      </c>
      <c r="I20" s="31"/>
      <c r="J20" s="31"/>
      <c r="K20" s="31" t="s">
        <v>50</v>
      </c>
      <c r="L20" s="31"/>
      <c r="M20" s="31"/>
    </row>
    <row r="21" spans="1:19" x14ac:dyDescent="0.35">
      <c r="A21" s="31"/>
      <c r="B21" s="31" t="s">
        <v>56</v>
      </c>
      <c r="C21" s="35">
        <v>2</v>
      </c>
      <c r="D21" s="49"/>
      <c r="E21" s="31" t="s">
        <v>59</v>
      </c>
      <c r="F21" s="31">
        <v>35</v>
      </c>
      <c r="G21" s="31"/>
      <c r="H21" s="31" t="s">
        <v>51</v>
      </c>
      <c r="I21" s="31"/>
      <c r="J21" s="31"/>
      <c r="K21" s="31"/>
      <c r="L21" s="31"/>
      <c r="M21" s="31"/>
    </row>
    <row r="22" spans="1:19" x14ac:dyDescent="0.35">
      <c r="A22" s="31"/>
      <c r="B22" s="31" t="s">
        <v>54</v>
      </c>
      <c r="C22" s="35">
        <v>186</v>
      </c>
      <c r="D22" s="49"/>
      <c r="E22" s="31" t="s">
        <v>60</v>
      </c>
      <c r="F22" s="31">
        <v>60</v>
      </c>
      <c r="G22" s="31"/>
      <c r="H22" s="31" t="s">
        <v>52</v>
      </c>
      <c r="I22" s="31"/>
      <c r="J22" s="31"/>
      <c r="K22" s="31"/>
      <c r="L22" s="31"/>
      <c r="M22" s="31"/>
    </row>
    <row r="23" spans="1:19" x14ac:dyDescent="0.35">
      <c r="A23" s="31"/>
      <c r="B23" s="31"/>
      <c r="C23" s="35"/>
      <c r="D23" s="49"/>
      <c r="E23" s="31" t="s">
        <v>61</v>
      </c>
      <c r="F23" s="31">
        <v>85</v>
      </c>
      <c r="G23" s="31"/>
      <c r="H23" s="31" t="s">
        <v>53</v>
      </c>
      <c r="I23" s="31"/>
      <c r="J23" s="31"/>
      <c r="K23" s="31"/>
      <c r="L23" s="31"/>
      <c r="M23" s="31"/>
    </row>
    <row r="24" spans="1:19" x14ac:dyDescent="0.35">
      <c r="A24" s="48"/>
      <c r="B24" s="48"/>
      <c r="C24" s="49"/>
      <c r="D24" s="49"/>
      <c r="E24" s="31"/>
      <c r="F24" s="31"/>
      <c r="G24" s="31"/>
      <c r="H24" s="31"/>
      <c r="I24" s="31"/>
      <c r="J24" s="31"/>
      <c r="K24" s="31"/>
      <c r="L24" s="31"/>
      <c r="M24" s="31"/>
    </row>
    <row r="25" spans="1:19" ht="61.5" x14ac:dyDescent="1.35">
      <c r="A25" s="48"/>
      <c r="B25" s="48"/>
      <c r="C25" s="49"/>
      <c r="D25" s="49"/>
      <c r="E25" s="31"/>
      <c r="F25" s="31"/>
      <c r="G25" s="31"/>
      <c r="H25" s="31"/>
      <c r="I25" s="31"/>
      <c r="S25" s="83" t="s">
        <v>80</v>
      </c>
    </row>
    <row r="26" spans="1:19" x14ac:dyDescent="0.35">
      <c r="A26" s="48"/>
      <c r="B26" s="48"/>
      <c r="C26" s="49"/>
      <c r="D26" s="49"/>
      <c r="E26" s="48"/>
      <c r="F26" s="48"/>
      <c r="G26" s="48"/>
      <c r="H26" s="48"/>
    </row>
  </sheetData>
  <mergeCells count="9">
    <mergeCell ref="I2:J2"/>
    <mergeCell ref="B14:D14"/>
    <mergeCell ref="B15:D15"/>
    <mergeCell ref="B16:D16"/>
    <mergeCell ref="B2:D3"/>
    <mergeCell ref="B8:D8"/>
    <mergeCell ref="B9:D10"/>
    <mergeCell ref="B12:D12"/>
    <mergeCell ref="B13:D13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Main Sheet</vt:lpstr>
      <vt:lpstr>Graphs</vt:lpstr>
      <vt:lpstr>Velocity</vt:lpstr>
      <vt:lpstr>Commitment Reliability</vt:lpstr>
      <vt:lpstr>Capacity Utilization</vt:lpstr>
      <vt:lpstr>Efforts Estimation Varianc</vt:lpstr>
      <vt:lpstr>Defect Leakage 2</vt:lpstr>
      <vt:lpstr>Scope Change</vt:lpstr>
      <vt:lpstr>Backlog Health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2025-09-16T12:41:15Z</dcterms:modified>
</cp:coreProperties>
</file>